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<sst xmlns="http://schemas.openxmlformats.org/spreadsheetml/2006/main" count="32" uniqueCount="23">
  <si>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GRANIT spol. s r.o., U Malého lesa 12, 591 01 Žďár nad Sázavou</t>
  </si>
  <si>
    <t>Demontáž stávajících světlíků komplet včetně ocelové kce. a polykarbonátu</t>
  </si>
  <si>
    <t>Demontáž části střechy kolem světlíků</t>
  </si>
  <si>
    <t>D + M kopulový světlík v plastovém rámu U=0,98W/m2.K, rozměr 220x160cm</t>
  </si>
  <si>
    <t xml:space="preserve">D+M požární komfortní manžeta kolmá z tvrzeného PVC s Fe oplechováním , </t>
  </si>
  <si>
    <t>kolmá manžeta 45cm, U=0,92 W/m2K, rozměr 220x160cm</t>
  </si>
  <si>
    <t>D + M PUR panel trapéz 40, bílá RAL 9010, tl. Izolace 140mm,  λ=0,022</t>
  </si>
  <si>
    <t>D + M PVC 1,5G, včetně přesahů a vytažení na světlík</t>
  </si>
  <si>
    <t>D + M doplnění tepelené izolace kolem obvodu světlíku po demontáži</t>
  </si>
  <si>
    <t>D + M separační netkaná geotextilie se 300g/m2</t>
  </si>
  <si>
    <t>Odvoz a likvidace stavebního materiálu a sutě</t>
  </si>
  <si>
    <t>Drobné stavební úpravy a přípomoci</t>
  </si>
  <si>
    <t>Spojovací a kotvicí materiál</t>
  </si>
  <si>
    <t>Ostatní náklady,vodorovná a svislá doprava, přesun hmot</t>
  </si>
  <si>
    <t>ks</t>
  </si>
  <si>
    <t>m2</t>
  </si>
  <si>
    <t>m</t>
  </si>
  <si>
    <t>pol</t>
  </si>
  <si>
    <t>IČ: 15544435, DIČ: CZ1554443</t>
  </si>
  <si>
    <t>Instalované komponenty splňují doporučené součinitele prostupu dle ČSN 73 05 40</t>
  </si>
  <si>
    <t>Celková oprava 4 ks světlíků v areálu firmy GRANIT</t>
  </si>
  <si>
    <t>Cena za objekt celkem           bez DPH</t>
  </si>
  <si>
    <t>D + M oplechování rohová lišta, přítlačná lišta RŠ 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</si>
</sst>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3999302387238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/>
    </xf>
    <xf numFmtId="164" fontId="3" fillId="0" borderId="1" xfId="0" applyNumberFormat="1" applyFont="1" applyBorder="1" applyProtection="1">
      <protection/>
    </xf>
    <xf numFmtId="0" fontId="3" fillId="0" borderId="2" xfId="0" applyFont="1" applyBorder="1" applyProtection="1">
      <protection/>
    </xf>
    <xf numFmtId="0" fontId="4" fillId="0" borderId="2" xfId="0" applyFont="1" applyBorder="1" applyProtection="1">
      <protection/>
    </xf>
    <xf numFmtId="0" fontId="3" fillId="0" borderId="3" xfId="0" applyFont="1" applyBorder="1" applyProtection="1">
      <protection/>
    </xf>
    <xf numFmtId="0" fontId="4" fillId="0" borderId="3" xfId="0" applyFont="1" applyBorder="1" applyProtection="1">
      <protection/>
    </xf>
    <xf numFmtId="164" fontId="3" fillId="0" borderId="4" xfId="0" applyNumberFormat="1" applyFont="1" applyBorder="1" applyProtection="1">
      <protection/>
    </xf>
    <xf numFmtId="0" fontId="3" fillId="0" borderId="5" xfId="0" applyFont="1" applyBorder="1" applyProtection="1">
      <protection/>
    </xf>
    <xf numFmtId="164" fontId="3" fillId="0" borderId="3" xfId="0" applyNumberFormat="1" applyFont="1" applyBorder="1" applyProtection="1">
      <protection/>
    </xf>
    <xf numFmtId="0" fontId="3" fillId="0" borderId="6" xfId="0" applyFont="1" applyBorder="1" applyProtection="1">
      <protection/>
    </xf>
    <xf numFmtId="0" fontId="0" fillId="0" borderId="0" xfId="0" applyProtection="1">
      <protection/>
    </xf>
    <xf numFmtId="2" fontId="5" fillId="0" borderId="1" xfId="0" applyNumberFormat="1" applyFont="1" applyBorder="1" applyProtection="1">
      <protection locked="0"/>
    </xf>
    <xf numFmtId="2" fontId="5" fillId="0" borderId="2" xfId="0" applyNumberFormat="1" applyFon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164" fontId="2" fillId="0" borderId="7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3FCA-4254-49F8-9067-070D2AA32652}">
  <dimension ref="A1:F19"/>
  <sheetViews>
    <sheetView tabSelected="1" workbookViewId="0" topLeftCell="A1">
      <selection activeCell="E8" sqref="E8"/>
    </sheetView>
  </sheetViews>
  <sheetFormatPr defaultColWidth="9.140625" defaultRowHeight="15"/>
  <cols>
    <col min="1" max="1" width="6.8515625" style="0" customWidth="1"/>
    <col min="2" max="2" width="74.421875" style="0" customWidth="1"/>
    <col min="4" max="4" width="6.140625" style="0" customWidth="1"/>
    <col min="5" max="5" width="14.00390625" style="0" customWidth="1"/>
    <col min="6" max="6" width="20.140625" style="0" customWidth="1"/>
  </cols>
  <sheetData>
    <row r="1" spans="1:6" ht="19.9" customHeight="1">
      <c r="A1" s="20" t="s">
        <v>20</v>
      </c>
      <c r="B1" s="21"/>
      <c r="C1" s="26" t="s">
        <v>21</v>
      </c>
      <c r="D1" s="27"/>
      <c r="E1" s="28"/>
      <c r="F1" s="17">
        <f>SUM(F4:F17)</f>
        <v>0</v>
      </c>
    </row>
    <row r="2" spans="1:6" ht="19.9" customHeight="1">
      <c r="A2" s="22" t="s">
        <v>0</v>
      </c>
      <c r="B2" s="23"/>
      <c r="C2" s="29"/>
      <c r="D2" s="30"/>
      <c r="E2" s="31"/>
      <c r="F2" s="18"/>
    </row>
    <row r="3" spans="1:6" ht="19.9" customHeight="1" thickBot="1">
      <c r="A3" s="24" t="s">
        <v>18</v>
      </c>
      <c r="B3" s="25"/>
      <c r="C3" s="32"/>
      <c r="D3" s="33"/>
      <c r="E3" s="34"/>
      <c r="F3" s="19"/>
    </row>
    <row r="4" spans="1:6" s="1" customFormat="1" ht="15.75">
      <c r="A4" s="2">
        <v>1</v>
      </c>
      <c r="B4" s="2" t="s">
        <v>1</v>
      </c>
      <c r="C4" s="3">
        <v>4</v>
      </c>
      <c r="D4" s="2" t="s">
        <v>14</v>
      </c>
      <c r="E4" s="14"/>
      <c r="F4" s="4">
        <f>C4*E4</f>
        <v>0</v>
      </c>
    </row>
    <row r="5" spans="1:6" s="1" customFormat="1" ht="15.75">
      <c r="A5" s="5">
        <v>2</v>
      </c>
      <c r="B5" s="5" t="s">
        <v>2</v>
      </c>
      <c r="C5" s="6">
        <v>4</v>
      </c>
      <c r="D5" s="5" t="s">
        <v>14</v>
      </c>
      <c r="E5" s="15"/>
      <c r="F5" s="4">
        <f aca="true" t="shared" si="0" ref="F5:F17">C5*E5</f>
        <v>0</v>
      </c>
    </row>
    <row r="6" spans="1:6" s="1" customFormat="1" ht="15.75">
      <c r="A6" s="7">
        <v>3</v>
      </c>
      <c r="B6" s="7" t="s">
        <v>3</v>
      </c>
      <c r="C6" s="8">
        <v>8</v>
      </c>
      <c r="D6" s="7" t="s">
        <v>14</v>
      </c>
      <c r="E6" s="16"/>
      <c r="F6" s="9">
        <f t="shared" si="0"/>
        <v>0</v>
      </c>
    </row>
    <row r="7" spans="1:6" s="1" customFormat="1" ht="15.75">
      <c r="A7" s="7"/>
      <c r="B7" s="10" t="s">
        <v>4</v>
      </c>
      <c r="C7" s="8"/>
      <c r="D7" s="7"/>
      <c r="E7" s="16"/>
      <c r="F7" s="11"/>
    </row>
    <row r="8" spans="1:6" s="1" customFormat="1" ht="15.75">
      <c r="A8" s="2">
        <v>4</v>
      </c>
      <c r="B8" s="12" t="s">
        <v>5</v>
      </c>
      <c r="C8" s="3">
        <v>8</v>
      </c>
      <c r="D8" s="2" t="s">
        <v>14</v>
      </c>
      <c r="E8" s="14"/>
      <c r="F8" s="4">
        <f t="shared" si="0"/>
        <v>0</v>
      </c>
    </row>
    <row r="9" spans="1:6" s="1" customFormat="1" ht="15.75">
      <c r="A9" s="2">
        <v>5</v>
      </c>
      <c r="B9" s="2" t="s">
        <v>6</v>
      </c>
      <c r="C9" s="3">
        <v>68</v>
      </c>
      <c r="D9" s="2" t="s">
        <v>15</v>
      </c>
      <c r="E9" s="14"/>
      <c r="F9" s="4">
        <f t="shared" si="0"/>
        <v>0</v>
      </c>
    </row>
    <row r="10" spans="1:6" s="1" customFormat="1" ht="15.75">
      <c r="A10" s="5">
        <v>6</v>
      </c>
      <c r="B10" s="5" t="s">
        <v>7</v>
      </c>
      <c r="C10" s="6">
        <v>172</v>
      </c>
      <c r="D10" s="5" t="s">
        <v>15</v>
      </c>
      <c r="E10" s="15"/>
      <c r="F10" s="4">
        <f t="shared" si="0"/>
        <v>0</v>
      </c>
    </row>
    <row r="11" spans="1:6" s="1" customFormat="1" ht="15.75">
      <c r="A11" s="5">
        <v>7</v>
      </c>
      <c r="B11" s="5" t="s">
        <v>22</v>
      </c>
      <c r="C11" s="6">
        <v>198</v>
      </c>
      <c r="D11" s="5" t="s">
        <v>16</v>
      </c>
      <c r="E11" s="15"/>
      <c r="F11" s="4">
        <f t="shared" si="0"/>
        <v>0</v>
      </c>
    </row>
    <row r="12" spans="1:6" s="1" customFormat="1" ht="15.75">
      <c r="A12" s="5">
        <v>8</v>
      </c>
      <c r="B12" s="5" t="s">
        <v>9</v>
      </c>
      <c r="C12" s="6">
        <v>160</v>
      </c>
      <c r="D12" s="5" t="s">
        <v>15</v>
      </c>
      <c r="E12" s="15"/>
      <c r="F12" s="4">
        <f t="shared" si="0"/>
        <v>0</v>
      </c>
    </row>
    <row r="13" spans="1:6" s="1" customFormat="1" ht="15.75">
      <c r="A13" s="5">
        <v>9</v>
      </c>
      <c r="B13" s="5" t="s">
        <v>8</v>
      </c>
      <c r="C13" s="6">
        <v>122</v>
      </c>
      <c r="D13" s="5" t="s">
        <v>16</v>
      </c>
      <c r="E13" s="15"/>
      <c r="F13" s="4">
        <f t="shared" si="0"/>
        <v>0</v>
      </c>
    </row>
    <row r="14" spans="1:6" s="1" customFormat="1" ht="15.75">
      <c r="A14" s="5">
        <v>10</v>
      </c>
      <c r="B14" s="5" t="s">
        <v>10</v>
      </c>
      <c r="C14" s="6">
        <v>1</v>
      </c>
      <c r="D14" s="5" t="s">
        <v>17</v>
      </c>
      <c r="E14" s="15"/>
      <c r="F14" s="4">
        <f t="shared" si="0"/>
        <v>0</v>
      </c>
    </row>
    <row r="15" spans="1:6" s="1" customFormat="1" ht="15.75">
      <c r="A15" s="5">
        <v>11</v>
      </c>
      <c r="B15" s="5" t="s">
        <v>11</v>
      </c>
      <c r="C15" s="6">
        <v>1</v>
      </c>
      <c r="D15" s="5" t="s">
        <v>17</v>
      </c>
      <c r="E15" s="15"/>
      <c r="F15" s="4">
        <f t="shared" si="0"/>
        <v>0</v>
      </c>
    </row>
    <row r="16" spans="1:6" s="1" customFormat="1" ht="15.75">
      <c r="A16" s="5">
        <v>12</v>
      </c>
      <c r="B16" s="5" t="s">
        <v>12</v>
      </c>
      <c r="C16" s="6">
        <v>1</v>
      </c>
      <c r="D16" s="5" t="s">
        <v>17</v>
      </c>
      <c r="E16" s="15"/>
      <c r="F16" s="4">
        <f t="shared" si="0"/>
        <v>0</v>
      </c>
    </row>
    <row r="17" spans="1:6" s="1" customFormat="1" ht="15.75">
      <c r="A17" s="5">
        <v>13</v>
      </c>
      <c r="B17" s="5" t="s">
        <v>13</v>
      </c>
      <c r="C17" s="6">
        <v>1</v>
      </c>
      <c r="D17" s="5" t="s">
        <v>17</v>
      </c>
      <c r="E17" s="15"/>
      <c r="F17" s="4">
        <f t="shared" si="0"/>
        <v>0</v>
      </c>
    </row>
    <row r="18" spans="1:6" ht="15">
      <c r="A18" s="13"/>
      <c r="B18" s="13"/>
      <c r="C18" s="13"/>
      <c r="D18" s="13"/>
      <c r="E18" s="13"/>
      <c r="F18" s="13"/>
    </row>
    <row r="19" spans="1:6" ht="15">
      <c r="A19" s="13" t="s">
        <v>19</v>
      </c>
      <c r="B19" s="13"/>
      <c r="C19" s="13"/>
      <c r="D19" s="13"/>
      <c r="E19" s="13"/>
      <c r="F19" s="13"/>
    </row>
  </sheetData>
  <sheetProtection sheet="1" objects="1" scenarios="1" selectLockedCells="1"/>
  <mergeCells count="5">
    <mergeCell ref="F1:F3"/>
    <mergeCell ref="A1:B1"/>
    <mergeCell ref="A2:B2"/>
    <mergeCell ref="A3:B3"/>
    <mergeCell ref="C1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Iveta Prášková</cp:lastModifiedBy>
  <cp:lastPrinted>2021-10-06T09:04:00Z</cp:lastPrinted>
  <dcterms:created xsi:type="dcterms:W3CDTF">2021-08-06T09:14:21Z</dcterms:created>
  <dcterms:modified xsi:type="dcterms:W3CDTF">2021-10-06T09:04:38Z</dcterms:modified>
  <cp:category/>
  <cp:version/>
  <cp:contentType/>
  <cp:contentStatus/>
</cp:coreProperties>
</file>