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16" yWindow="65416" windowWidth="29040" windowHeight="15840" activeTab="0"/>
  </bookViews>
  <sheets>
    <sheet name="Planární targety" sheetId="1" r:id="rId1"/>
  </sheets>
  <definedNames>
    <definedName name="_Hlk29283627" localSheetId="0">'Planární targety'!$A$72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<sst xmlns="http://schemas.openxmlformats.org/spreadsheetml/2006/main" count="51" uniqueCount="48">
  <si>
    <t>Položka</t>
  </si>
  <si>
    <t>délka
(mm)</t>
  </si>
  <si>
    <t>šířka
(mm)</t>
  </si>
  <si>
    <t>počet ks</t>
  </si>
  <si>
    <t>Účastník doplní splnění tech. parametrů ANO/NE</t>
  </si>
  <si>
    <t>Cena v Kč bez DPH za kus</t>
  </si>
  <si>
    <t>Celková cena 
v Kč bez DPH</t>
  </si>
  <si>
    <t>Celkem</t>
  </si>
  <si>
    <t>planární target Niob (Nb)</t>
  </si>
  <si>
    <t>planární target Nikl (Ni)</t>
  </si>
  <si>
    <t>planární target Křemík (Si)</t>
  </si>
  <si>
    <t>planární target Chrom (Cr)</t>
  </si>
  <si>
    <t>planární target Stříbro (Ag)</t>
  </si>
  <si>
    <t>poznámka</t>
  </si>
  <si>
    <t>planární target Nerez</t>
  </si>
  <si>
    <t>falešné zlato</t>
  </si>
  <si>
    <t>planární target CuAl9Fe1,5</t>
  </si>
  <si>
    <t>CuZn39Pb2</t>
  </si>
  <si>
    <t>planární target Mosaz</t>
  </si>
  <si>
    <t>planární target Bronz</t>
  </si>
  <si>
    <t xml:space="preserve"> CuSn72N4Pb7</t>
  </si>
  <si>
    <t xml:space="preserve">planární target Titan </t>
  </si>
  <si>
    <t>planární target Aluminium</t>
  </si>
  <si>
    <t>čistota 99,5%</t>
  </si>
  <si>
    <t>čistota 99,99%</t>
  </si>
  <si>
    <t>austenická ocel X5CrNi18-10 (potravinářská), AISI 304, ČSN 17240, čistota 99,5 %</t>
  </si>
  <si>
    <t xml:space="preserve"> (Cu - ETP)</t>
  </si>
  <si>
    <t>planární target Měď</t>
  </si>
  <si>
    <t>čistota 99,999%, vodivost: typ "N" (standard), typ křemíku: monokrystal</t>
  </si>
  <si>
    <t>DODÁVKA KOVO MATERIÁLU (planární targety)</t>
  </si>
  <si>
    <t>PŘÍLOHA Č. 3 ZADÁVACÍ DOKUMENTACE
TECHNICKÁ SPECIFIKACE PŘEDMĚTU VEŘEJNÉ ZAKÁZKY včetně cenové kalkulace</t>
  </si>
  <si>
    <t>Název veřejné zakázky:</t>
  </si>
  <si>
    <t>Druh zadávacího řízení:</t>
  </si>
  <si>
    <t>Druh veřejné zakázky:</t>
  </si>
  <si>
    <r>
      <t xml:space="preserve">Název </t>
    </r>
    <r>
      <rPr>
        <b/>
        <sz val="11"/>
        <color rgb="FF000000"/>
        <rFont val="Calibri Light"/>
        <family val="2"/>
      </rPr>
      <t>účastníka:</t>
    </r>
  </si>
  <si>
    <t>Klikněte sem a zadejte text.</t>
  </si>
  <si>
    <t>Sídlo účastníka:</t>
  </si>
  <si>
    <t>Kontaktní místo:</t>
  </si>
  <si>
    <t>IČO:</t>
  </si>
  <si>
    <t>„Nákup materiálu na integraci mikropočítačů do osvětlovacích systémů – III“</t>
  </si>
  <si>
    <t>zjednodušené podlimitní řízení</t>
  </si>
  <si>
    <t>dodávky</t>
  </si>
  <si>
    <t>Adresa profilu zadavatele:</t>
  </si>
  <si>
    <t>https://ezak.tendera.cz/profile_display_632.html</t>
  </si>
  <si>
    <r>
      <t>Článek 1.</t>
    </r>
    <r>
      <rPr>
        <sz val="14"/>
        <color rgb="FF2E74B5"/>
        <rFont val="Times New Roman"/>
        <family val="1"/>
      </rPr>
      <t xml:space="preserve">                </t>
    </r>
    <r>
      <rPr>
        <b/>
        <sz val="14"/>
        <color rgb="FF2E74B5"/>
        <rFont val="Calibri Light"/>
        <family val="2"/>
      </rPr>
      <t>Identifikace veřejné zakázky a účastníka</t>
    </r>
  </si>
  <si>
    <r>
      <t>Článek 2.</t>
    </r>
    <r>
      <rPr>
        <sz val="14"/>
        <color rgb="FF2E74B5"/>
        <rFont val="Times New Roman"/>
        <family val="1"/>
      </rPr>
      <t xml:space="preserve">                </t>
    </r>
    <r>
      <rPr>
        <b/>
        <sz val="14"/>
        <color rgb="FF2E74B5"/>
        <rFont val="Calibri Light"/>
        <family val="2"/>
      </rPr>
      <t>Technická specifikace předmětu veřejné zakázky</t>
    </r>
  </si>
  <si>
    <r>
      <t>Článek 3.</t>
    </r>
    <r>
      <rPr>
        <sz val="14"/>
        <color rgb="FF2E74B5"/>
        <rFont val="Times New Roman"/>
        <family val="1"/>
      </rPr>
      <t xml:space="preserve">                </t>
    </r>
    <r>
      <rPr>
        <b/>
        <sz val="14"/>
        <color rgb="FF2E74B5"/>
        <rFont val="Calibri Light"/>
        <family val="2"/>
      </rPr>
      <t>Účastníkem nabízený předmět veřejné zakázky zařízení</t>
    </r>
  </si>
  <si>
    <r>
      <t xml:space="preserve">Tento dokument stanovuje minimální požadované technické parametry předmětu veřejné zakázky – </t>
    </r>
    <r>
      <rPr>
        <b/>
        <sz val="11"/>
        <color theme="1"/>
        <rFont val="Calibri Light"/>
        <family val="2"/>
      </rPr>
      <t>„kovo“ materiálu (planární targety) k výrobě funkčních vzorků, které inovují osvětlovací systémy v oblasti dostupnosti, konektivity a efektivnosti</t>
    </r>
    <r>
      <rPr>
        <sz val="11"/>
        <color theme="1"/>
        <rFont val="Calibri Light"/>
        <family val="2"/>
      </rPr>
      <t xml:space="preserve">  (dále jako „</t>
    </r>
    <r>
      <rPr>
        <b/>
        <sz val="11"/>
        <color theme="1"/>
        <rFont val="Calibri Light"/>
        <family val="2"/>
      </rPr>
      <t>předmět veřejné zakázky</t>
    </r>
    <r>
      <rPr>
        <sz val="11"/>
        <color theme="1"/>
        <rFont val="Calibri Light"/>
        <family val="2"/>
      </rPr>
      <t>“). 
Pro to, aby nabídka mohla být posuzována a dále hodnocena, musí účastník splnit všechny zadavatelem požadované technické parametry předmětu veřejné zakázky.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</si>
</sst>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8"/>
      <color rgb="FF333333"/>
      <name val="Calibri Light"/>
      <family val="2"/>
      <scheme val="major"/>
    </font>
    <font>
      <b/>
      <sz val="11"/>
      <color theme="1"/>
      <name val="Calibri Light"/>
      <family val="2"/>
    </font>
    <font>
      <b/>
      <sz val="11"/>
      <color rgb="FF000000"/>
      <name val="Calibri Light"/>
      <family val="2"/>
    </font>
    <font>
      <sz val="11"/>
      <color theme="1"/>
      <name val="Calibri Light"/>
      <family val="2"/>
    </font>
    <font>
      <b/>
      <sz val="11"/>
      <color rgb="FF808080"/>
      <name val="Calibri Light"/>
      <family val="2"/>
    </font>
    <font>
      <sz val="11"/>
      <color rgb="FF808080"/>
      <name val="Calibri Light"/>
      <family val="2"/>
    </font>
    <font>
      <u val="single"/>
      <sz val="11"/>
      <color theme="10"/>
      <name val="Calibri"/>
      <family val="2"/>
      <scheme val="minor"/>
    </font>
    <font>
      <sz val="14"/>
      <color rgb="FF2E74B5"/>
      <name val="Calibri Light"/>
      <family val="2"/>
    </font>
    <font>
      <sz val="14"/>
      <color rgb="FF2E74B5"/>
      <name val="Times New Roman"/>
      <family val="1"/>
    </font>
    <font>
      <b/>
      <sz val="14"/>
      <color rgb="FF2E74B5"/>
      <name val="Calibri Light"/>
      <family val="2"/>
    </font>
    <font>
      <b/>
      <sz val="16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/>
    <xf numFmtId="0" fontId="3" fillId="3" borderId="3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10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vertical="center"/>
    </xf>
    <xf numFmtId="4" fontId="3" fillId="4" borderId="8" xfId="0" applyNumberFormat="1" applyFont="1" applyFill="1" applyBorder="1" applyAlignment="1">
      <alignment vertical="center"/>
    </xf>
    <xf numFmtId="4" fontId="3" fillId="4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5" borderId="18" xfId="0" applyFont="1" applyFill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5" borderId="18" xfId="0" applyFont="1" applyFill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/>
    </xf>
    <xf numFmtId="0" fontId="2" fillId="4" borderId="4" xfId="0" applyFont="1" applyFill="1" applyBorder="1" applyAlignment="1" applyProtection="1">
      <alignment horizontal="right" vertical="center"/>
      <protection locked="0"/>
    </xf>
    <xf numFmtId="4" fontId="2" fillId="4" borderId="4" xfId="0" applyNumberFormat="1" applyFont="1" applyFill="1" applyBorder="1" applyAlignment="1" applyProtection="1">
      <alignment vertical="center"/>
      <protection locked="0"/>
    </xf>
    <xf numFmtId="0" fontId="2" fillId="4" borderId="8" xfId="0" applyFont="1" applyFill="1" applyBorder="1" applyAlignment="1" applyProtection="1">
      <alignment horizontal="right" vertical="center"/>
      <protection locked="0"/>
    </xf>
    <xf numFmtId="4" fontId="2" fillId="4" borderId="8" xfId="0" applyNumberFormat="1" applyFont="1" applyFill="1" applyBorder="1" applyAlignment="1" applyProtection="1">
      <alignment vertical="center"/>
      <protection locked="0"/>
    </xf>
    <xf numFmtId="0" fontId="2" fillId="4" borderId="13" xfId="0" applyFont="1" applyFill="1" applyBorder="1" applyAlignment="1" applyProtection="1">
      <alignment horizontal="right" vertical="center"/>
      <protection locked="0"/>
    </xf>
    <xf numFmtId="4" fontId="2" fillId="4" borderId="1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9" fillId="6" borderId="21" xfId="0" applyFont="1" applyFill="1" applyBorder="1" applyAlignment="1" applyProtection="1">
      <alignment horizontal="left" vertical="center" wrapText="1"/>
      <protection locked="0"/>
    </xf>
    <xf numFmtId="0" fontId="9" fillId="6" borderId="22" xfId="0" applyFont="1" applyFill="1" applyBorder="1" applyAlignment="1" applyProtection="1">
      <alignment horizontal="left" vertical="center" wrapText="1"/>
      <protection locked="0"/>
    </xf>
    <xf numFmtId="0" fontId="9" fillId="6" borderId="16" xfId="0" applyFont="1" applyFill="1" applyBorder="1" applyAlignment="1" applyProtection="1">
      <alignment horizontal="left" vertical="center" wrapText="1"/>
      <protection locked="0"/>
    </xf>
    <xf numFmtId="0" fontId="9" fillId="6" borderId="17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3" fillId="7" borderId="23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10" fillId="0" borderId="16" xfId="20" applyBorder="1" applyAlignment="1">
      <alignment horizontal="left" vertical="center" wrapText="1"/>
    </xf>
    <xf numFmtId="0" fontId="10" fillId="0" borderId="17" xfId="20" applyBorder="1" applyAlignment="1">
      <alignment horizontal="left" vertical="center" wrapText="1"/>
    </xf>
    <xf numFmtId="0" fontId="8" fillId="6" borderId="6" xfId="0" applyFont="1" applyFill="1" applyBorder="1" applyAlignment="1" applyProtection="1">
      <alignment horizontal="left" vertical="center" wrapText="1"/>
      <protection locked="0"/>
    </xf>
    <xf numFmtId="0" fontId="8" fillId="6" borderId="7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123825</xdr:rowOff>
    </xdr:from>
    <xdr:to>
      <xdr:col>8</xdr:col>
      <xdr:colOff>400050</xdr:colOff>
      <xdr:row>69</xdr:row>
      <xdr:rowOff>95250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16075"/>
          <a:ext cx="8705850" cy="6067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zak.tendera.cz/profile_display_632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3"/>
  <sheetViews>
    <sheetView tabSelected="1" workbookViewId="0" topLeftCell="A14">
      <selection activeCell="O25" sqref="O25"/>
    </sheetView>
  </sheetViews>
  <sheetFormatPr defaultColWidth="9.140625" defaultRowHeight="15"/>
  <cols>
    <col min="1" max="1" width="29.421875" style="2" customWidth="1"/>
    <col min="2" max="2" width="7.57421875" style="2" customWidth="1"/>
    <col min="3" max="3" width="7.140625" style="2" customWidth="1"/>
    <col min="4" max="4" width="6.8515625" style="2" bestFit="1" customWidth="1"/>
    <col min="5" max="5" width="14.8515625" style="2" bestFit="1" customWidth="1"/>
    <col min="6" max="6" width="12.7109375" style="2" bestFit="1" customWidth="1"/>
    <col min="7" max="7" width="14.8515625" style="2" bestFit="1" customWidth="1"/>
    <col min="8" max="8" width="31.140625" style="2" customWidth="1"/>
    <col min="9" max="9" width="7.140625" style="2" customWidth="1"/>
    <col min="10" max="16384" width="9.140625" style="2" customWidth="1"/>
  </cols>
  <sheetData>
    <row r="1" spans="1:9" ht="64.5" customHeight="1">
      <c r="A1" s="58" t="s">
        <v>30</v>
      </c>
      <c r="B1" s="58"/>
      <c r="C1" s="58"/>
      <c r="D1" s="58"/>
      <c r="E1" s="58"/>
      <c r="F1" s="58"/>
      <c r="G1" s="58"/>
      <c r="H1" s="58"/>
      <c r="I1" s="1"/>
    </row>
    <row r="2" spans="1:9" ht="15">
      <c r="A2" s="10"/>
      <c r="B2" s="10"/>
      <c r="C2" s="10"/>
      <c r="D2" s="10"/>
      <c r="E2" s="10"/>
      <c r="F2" s="10"/>
      <c r="G2" s="10"/>
      <c r="H2" s="1"/>
      <c r="I2" s="1"/>
    </row>
    <row r="3" spans="1:8" ht="15">
      <c r="A3" s="33"/>
      <c r="B3" s="33"/>
      <c r="C3" s="33"/>
      <c r="D3" s="33"/>
      <c r="E3" s="33"/>
      <c r="F3" s="33"/>
      <c r="G3" s="33"/>
      <c r="H3" s="33"/>
    </row>
    <row r="4" spans="1:8" ht="19.5" thickBot="1">
      <c r="A4" s="61" t="s">
        <v>44</v>
      </c>
      <c r="B4" s="61"/>
      <c r="C4" s="61"/>
      <c r="D4" s="61"/>
      <c r="E4" s="61"/>
      <c r="F4" s="61"/>
      <c r="G4" s="61"/>
      <c r="H4" s="61"/>
    </row>
    <row r="5" spans="1:8" ht="15">
      <c r="A5" s="35" t="s">
        <v>31</v>
      </c>
      <c r="B5" s="59" t="s">
        <v>39</v>
      </c>
      <c r="C5" s="59"/>
      <c r="D5" s="59"/>
      <c r="E5" s="59"/>
      <c r="F5" s="59"/>
      <c r="G5" s="59"/>
      <c r="H5" s="60"/>
    </row>
    <row r="6" spans="1:8" ht="15">
      <c r="A6" s="36" t="s">
        <v>32</v>
      </c>
      <c r="B6" s="63" t="s">
        <v>40</v>
      </c>
      <c r="C6" s="63"/>
      <c r="D6" s="63"/>
      <c r="E6" s="63"/>
      <c r="F6" s="63"/>
      <c r="G6" s="63"/>
      <c r="H6" s="64"/>
    </row>
    <row r="7" spans="1:8" ht="15">
      <c r="A7" s="36" t="s">
        <v>33</v>
      </c>
      <c r="B7" s="63" t="s">
        <v>41</v>
      </c>
      <c r="C7" s="63"/>
      <c r="D7" s="63"/>
      <c r="E7" s="63"/>
      <c r="F7" s="63"/>
      <c r="G7" s="63"/>
      <c r="H7" s="64"/>
    </row>
    <row r="8" spans="1:8" ht="15.75" thickBot="1">
      <c r="A8" s="37" t="s">
        <v>42</v>
      </c>
      <c r="B8" s="65" t="s">
        <v>43</v>
      </c>
      <c r="C8" s="65"/>
      <c r="D8" s="65"/>
      <c r="E8" s="65"/>
      <c r="F8" s="65"/>
      <c r="G8" s="65"/>
      <c r="H8" s="66"/>
    </row>
    <row r="9" spans="1:8" ht="15.75" thickBot="1">
      <c r="A9" s="33"/>
      <c r="B9" s="33"/>
      <c r="C9" s="33"/>
      <c r="D9" s="33"/>
      <c r="E9" s="33"/>
      <c r="F9" s="33"/>
      <c r="G9" s="33"/>
      <c r="H9" s="33"/>
    </row>
    <row r="10" spans="1:8" ht="15">
      <c r="A10" s="38" t="s">
        <v>34</v>
      </c>
      <c r="B10" s="67" t="s">
        <v>35</v>
      </c>
      <c r="C10" s="67"/>
      <c r="D10" s="67"/>
      <c r="E10" s="67"/>
      <c r="F10" s="67"/>
      <c r="G10" s="67"/>
      <c r="H10" s="68"/>
    </row>
    <row r="11" spans="1:8" ht="15">
      <c r="A11" s="39" t="s">
        <v>36</v>
      </c>
      <c r="B11" s="50" t="s">
        <v>35</v>
      </c>
      <c r="C11" s="50"/>
      <c r="D11" s="50"/>
      <c r="E11" s="50"/>
      <c r="F11" s="50"/>
      <c r="G11" s="50"/>
      <c r="H11" s="51"/>
    </row>
    <row r="12" spans="1:8" ht="15">
      <c r="A12" s="39" t="s">
        <v>37</v>
      </c>
      <c r="B12" s="50" t="s">
        <v>35</v>
      </c>
      <c r="C12" s="50"/>
      <c r="D12" s="50"/>
      <c r="E12" s="50"/>
      <c r="F12" s="50"/>
      <c r="G12" s="50"/>
      <c r="H12" s="51"/>
    </row>
    <row r="13" spans="1:8" ht="15.75" thickBot="1">
      <c r="A13" s="40" t="s">
        <v>38</v>
      </c>
      <c r="B13" s="52" t="s">
        <v>35</v>
      </c>
      <c r="C13" s="52"/>
      <c r="D13" s="52"/>
      <c r="E13" s="52"/>
      <c r="F13" s="52"/>
      <c r="G13" s="52"/>
      <c r="H13" s="53"/>
    </row>
    <row r="14" spans="1:8" ht="15">
      <c r="A14" s="33"/>
      <c r="B14" s="33"/>
      <c r="C14" s="33"/>
      <c r="D14" s="33"/>
      <c r="E14" s="33"/>
      <c r="F14" s="33"/>
      <c r="G14" s="33"/>
      <c r="H14" s="33"/>
    </row>
    <row r="15" spans="1:8" ht="18.75">
      <c r="A15" s="62" t="s">
        <v>45</v>
      </c>
      <c r="B15" s="62"/>
      <c r="C15" s="62"/>
      <c r="D15" s="62"/>
      <c r="E15" s="62"/>
      <c r="F15" s="62"/>
      <c r="G15" s="62"/>
      <c r="H15" s="62"/>
    </row>
    <row r="16" spans="1:8" ht="79.5" customHeight="1">
      <c r="A16" s="54" t="s">
        <v>47</v>
      </c>
      <c r="B16" s="54"/>
      <c r="C16" s="54"/>
      <c r="D16" s="54"/>
      <c r="E16" s="54"/>
      <c r="F16" s="54"/>
      <c r="G16" s="54"/>
      <c r="H16" s="54"/>
    </row>
    <row r="17" spans="1:8" ht="15">
      <c r="A17" s="41"/>
      <c r="B17" s="41"/>
      <c r="C17" s="41"/>
      <c r="D17" s="41"/>
      <c r="E17" s="41"/>
      <c r="F17" s="41"/>
      <c r="G17" s="41"/>
      <c r="H17" s="41"/>
    </row>
    <row r="18" spans="1:8" ht="18.75">
      <c r="A18" s="62" t="s">
        <v>46</v>
      </c>
      <c r="B18" s="62"/>
      <c r="C18" s="62"/>
      <c r="D18" s="62"/>
      <c r="E18" s="62"/>
      <c r="F18" s="62"/>
      <c r="G18" s="62"/>
      <c r="H18" s="62"/>
    </row>
    <row r="19" spans="1:8" ht="15.75" thickBot="1">
      <c r="A19" s="33"/>
      <c r="B19" s="33"/>
      <c r="C19" s="33"/>
      <c r="D19" s="33"/>
      <c r="E19" s="33"/>
      <c r="F19" s="33"/>
      <c r="G19" s="33"/>
      <c r="H19" s="33"/>
    </row>
    <row r="20" spans="1:8" ht="15.75" thickBot="1">
      <c r="A20" s="55" t="s">
        <v>29</v>
      </c>
      <c r="B20" s="56"/>
      <c r="C20" s="56"/>
      <c r="D20" s="56"/>
      <c r="E20" s="56"/>
      <c r="F20" s="56"/>
      <c r="G20" s="56"/>
      <c r="H20" s="57"/>
    </row>
    <row r="21" spans="1:7" ht="15.75" thickBot="1">
      <c r="A21" s="3"/>
      <c r="B21" s="3"/>
      <c r="C21" s="3"/>
      <c r="D21" s="3"/>
      <c r="E21" s="3"/>
      <c r="F21" s="3"/>
      <c r="G21" s="3"/>
    </row>
    <row r="22" spans="1:8" ht="75.75" thickBot="1">
      <c r="A22" s="4" t="s">
        <v>0</v>
      </c>
      <c r="B22" s="4" t="s">
        <v>1</v>
      </c>
      <c r="C22" s="4" t="s">
        <v>2</v>
      </c>
      <c r="D22" s="4" t="s">
        <v>3</v>
      </c>
      <c r="E22" s="5" t="s">
        <v>4</v>
      </c>
      <c r="F22" s="25" t="s">
        <v>5</v>
      </c>
      <c r="G22" s="5" t="s">
        <v>6</v>
      </c>
      <c r="H22" s="4" t="s">
        <v>13</v>
      </c>
    </row>
    <row r="23" spans="1:11" ht="45" customHeight="1">
      <c r="A23" s="11" t="s">
        <v>18</v>
      </c>
      <c r="B23" s="12">
        <v>600</v>
      </c>
      <c r="C23" s="13">
        <v>130</v>
      </c>
      <c r="D23" s="14">
        <v>1</v>
      </c>
      <c r="E23" s="43"/>
      <c r="F23" s="44"/>
      <c r="G23" s="26">
        <f aca="true" t="shared" si="0" ref="G23:G33">D23*F23</f>
        <v>0</v>
      </c>
      <c r="H23" s="19" t="s">
        <v>17</v>
      </c>
      <c r="K23" s="6"/>
    </row>
    <row r="24" spans="1:11" ht="45" customHeight="1">
      <c r="A24" s="15" t="s">
        <v>16</v>
      </c>
      <c r="B24" s="16">
        <v>600</v>
      </c>
      <c r="C24" s="17">
        <v>130</v>
      </c>
      <c r="D24" s="18">
        <v>1</v>
      </c>
      <c r="E24" s="45"/>
      <c r="F24" s="46"/>
      <c r="G24" s="27">
        <f t="shared" si="0"/>
        <v>0</v>
      </c>
      <c r="H24" s="20" t="s">
        <v>15</v>
      </c>
      <c r="K24" s="6"/>
    </row>
    <row r="25" spans="1:8" ht="45" customHeight="1">
      <c r="A25" s="15" t="s">
        <v>14</v>
      </c>
      <c r="B25" s="16">
        <v>600</v>
      </c>
      <c r="C25" s="17">
        <v>130</v>
      </c>
      <c r="D25" s="18">
        <v>1</v>
      </c>
      <c r="E25" s="45"/>
      <c r="F25" s="46"/>
      <c r="G25" s="27">
        <f t="shared" si="0"/>
        <v>0</v>
      </c>
      <c r="H25" s="20" t="s">
        <v>25</v>
      </c>
    </row>
    <row r="26" spans="1:8" ht="45" customHeight="1">
      <c r="A26" s="15" t="s">
        <v>19</v>
      </c>
      <c r="B26" s="16">
        <v>600</v>
      </c>
      <c r="C26" s="17">
        <v>130</v>
      </c>
      <c r="D26" s="18">
        <v>1</v>
      </c>
      <c r="E26" s="45"/>
      <c r="F26" s="46"/>
      <c r="G26" s="27">
        <f t="shared" si="0"/>
        <v>0</v>
      </c>
      <c r="H26" s="20" t="s">
        <v>20</v>
      </c>
    </row>
    <row r="27" spans="1:8" ht="45" customHeight="1">
      <c r="A27" s="15" t="s">
        <v>21</v>
      </c>
      <c r="B27" s="16">
        <v>600</v>
      </c>
      <c r="C27" s="17">
        <v>130</v>
      </c>
      <c r="D27" s="18">
        <v>1</v>
      </c>
      <c r="E27" s="45"/>
      <c r="F27" s="46"/>
      <c r="G27" s="27">
        <f t="shared" si="0"/>
        <v>0</v>
      </c>
      <c r="H27" s="21" t="s">
        <v>23</v>
      </c>
    </row>
    <row r="28" spans="1:8" ht="45" customHeight="1">
      <c r="A28" s="15" t="s">
        <v>22</v>
      </c>
      <c r="B28" s="16">
        <v>600</v>
      </c>
      <c r="C28" s="17">
        <v>130</v>
      </c>
      <c r="D28" s="18">
        <v>1</v>
      </c>
      <c r="E28" s="45"/>
      <c r="F28" s="46"/>
      <c r="G28" s="27">
        <f t="shared" si="0"/>
        <v>0</v>
      </c>
      <c r="H28" s="22"/>
    </row>
    <row r="29" spans="1:8" ht="45" customHeight="1">
      <c r="A29" s="15" t="s">
        <v>8</v>
      </c>
      <c r="B29" s="16">
        <v>600</v>
      </c>
      <c r="C29" s="17">
        <v>130</v>
      </c>
      <c r="D29" s="18">
        <v>1</v>
      </c>
      <c r="E29" s="45"/>
      <c r="F29" s="46"/>
      <c r="G29" s="27">
        <f t="shared" si="0"/>
        <v>0</v>
      </c>
      <c r="H29" s="22"/>
    </row>
    <row r="30" spans="1:8" ht="45" customHeight="1">
      <c r="A30" s="15" t="s">
        <v>9</v>
      </c>
      <c r="B30" s="16">
        <v>600</v>
      </c>
      <c r="C30" s="17">
        <v>130</v>
      </c>
      <c r="D30" s="18">
        <v>1</v>
      </c>
      <c r="E30" s="45"/>
      <c r="F30" s="46"/>
      <c r="G30" s="27">
        <f t="shared" si="0"/>
        <v>0</v>
      </c>
      <c r="H30" s="22"/>
    </row>
    <row r="31" spans="1:8" ht="45" customHeight="1">
      <c r="A31" s="15" t="s">
        <v>10</v>
      </c>
      <c r="B31" s="16">
        <v>600</v>
      </c>
      <c r="C31" s="17">
        <v>130</v>
      </c>
      <c r="D31" s="18">
        <v>1</v>
      </c>
      <c r="E31" s="45"/>
      <c r="F31" s="46"/>
      <c r="G31" s="27">
        <f t="shared" si="0"/>
        <v>0</v>
      </c>
      <c r="H31" s="20" t="s">
        <v>28</v>
      </c>
    </row>
    <row r="32" spans="1:8" ht="45" customHeight="1">
      <c r="A32" s="15" t="s">
        <v>11</v>
      </c>
      <c r="B32" s="16">
        <v>600</v>
      </c>
      <c r="C32" s="17">
        <v>130</v>
      </c>
      <c r="D32" s="18">
        <v>1</v>
      </c>
      <c r="E32" s="45"/>
      <c r="F32" s="46"/>
      <c r="G32" s="27">
        <f t="shared" si="0"/>
        <v>0</v>
      </c>
      <c r="H32" s="22"/>
    </row>
    <row r="33" spans="1:8" ht="45" customHeight="1">
      <c r="A33" s="15" t="s">
        <v>12</v>
      </c>
      <c r="B33" s="16">
        <v>600</v>
      </c>
      <c r="C33" s="17">
        <v>130</v>
      </c>
      <c r="D33" s="18">
        <v>1</v>
      </c>
      <c r="E33" s="45"/>
      <c r="F33" s="46"/>
      <c r="G33" s="27">
        <f t="shared" si="0"/>
        <v>0</v>
      </c>
      <c r="H33" s="23" t="s">
        <v>24</v>
      </c>
    </row>
    <row r="34" spans="1:8" ht="45" customHeight="1" thickBot="1">
      <c r="A34" s="29" t="s">
        <v>27</v>
      </c>
      <c r="B34" s="30">
        <v>600</v>
      </c>
      <c r="C34" s="31">
        <v>130</v>
      </c>
      <c r="D34" s="32">
        <v>1</v>
      </c>
      <c r="E34" s="47"/>
      <c r="F34" s="48"/>
      <c r="G34" s="28">
        <f aca="true" t="shared" si="1" ref="G34">D34*F34</f>
        <v>0</v>
      </c>
      <c r="H34" s="24" t="s">
        <v>26</v>
      </c>
    </row>
    <row r="35" spans="1:7" ht="26.25" customHeight="1" thickBot="1">
      <c r="A35" s="7"/>
      <c r="B35" s="7"/>
      <c r="C35" s="7"/>
      <c r="D35" s="7"/>
      <c r="F35" s="8" t="s">
        <v>7</v>
      </c>
      <c r="G35" s="9">
        <f>SUM(G23:G34)</f>
        <v>0</v>
      </c>
    </row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2" spans="1:4" ht="15">
      <c r="A72" s="34"/>
      <c r="C72" s="49"/>
      <c r="D72" s="49"/>
    </row>
    <row r="73" ht="15">
      <c r="A73" s="42"/>
    </row>
  </sheetData>
  <sheetProtection algorithmName="SHA-512" hashValue="olCfPPUCjB7KbDjkQeSR09q+/jZIaQygwSzvsVwVAB3mve2FRL5Pc+Snk1t1u2kuZJuDoIFjuaz60ixaQwyE5A==" saltValue="vtus3lVQbsMHWO44vCN7Uw==" spinCount="100000" sheet="1" objects="1" scenarios="1"/>
  <mergeCells count="15">
    <mergeCell ref="A1:H1"/>
    <mergeCell ref="B5:H5"/>
    <mergeCell ref="A4:H4"/>
    <mergeCell ref="A15:H15"/>
    <mergeCell ref="A18:H18"/>
    <mergeCell ref="B6:H6"/>
    <mergeCell ref="B7:H7"/>
    <mergeCell ref="B8:H8"/>
    <mergeCell ref="B10:H10"/>
    <mergeCell ref="B11:H11"/>
    <mergeCell ref="C72:D72"/>
    <mergeCell ref="B12:H12"/>
    <mergeCell ref="B13:H13"/>
    <mergeCell ref="A16:H16"/>
    <mergeCell ref="A20:H20"/>
  </mergeCells>
  <hyperlinks>
    <hyperlink ref="B8" r:id="rId1" display="https://ezak.tendera.cz/profile_display_632.html"/>
  </hyperlinks>
  <printOptions horizontalCentered="1"/>
  <pageMargins left="0.7" right="0.7" top="0.75" bottom="0.75" header="0.3" footer="0.3"/>
  <pageSetup fitToHeight="0" fitToWidth="1" horizontalDpi="600" verticalDpi="600" orientation="portrait" paperSize="9" scale="66" r:id="rId3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Grantika Advisory,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Ing., Bc. Iveta Prášková</dc:creator>
  <cp:keywords/>
  <dc:description/>
  <cp:lastModifiedBy>Iveta Prášková</cp:lastModifiedBy>
  <cp:lastPrinted>2020-11-19T10:56:34Z</cp:lastPrinted>
  <dcterms:created xsi:type="dcterms:W3CDTF">2019-07-19T13:24:25Z</dcterms:created>
  <dcterms:modified xsi:type="dcterms:W3CDTF">2020-11-23T08:22:20Z</dcterms:modified>
  <cp:category/>
  <cp:version/>
  <cp:contentType/>
  <cp:contentStatus/>
</cp:coreProperties>
</file>