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List1!$25:$26</definedName>
    <definedName function="false" hidden="false" localSheetId="0" name="_xlnm.Print_Titles" vbProcedure="false">List1!$25:$26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<sst xmlns="http://schemas.openxmlformats.org/spreadsheetml/2006/main" count="61" uniqueCount="58">
  <si>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</si>
  <si>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</si>
  <si>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</si>
  <si>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</si>
  <si>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</si>
  <si>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</si>
  <si>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</si>
  <si>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</si>
  <si>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</si>
  <si>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</si>
  <si>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</si>
  <si>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3</t>
  </si>
  <si>
    <t xml:space="preserve">SO 03-Venkovní úpravy, komunikace</t>
  </si>
  <si>
    <t xml:space="preserve">Rozpočet:</t>
  </si>
  <si>
    <t xml:space="preserve">1</t>
  </si>
  <si>
    <t xml:space="preserve">Vlastní objekt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</si>
  <si>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</si>
  <si>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</si>
  <si>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</si>
  <si>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</si>
  <si>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</si>
  <si>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</si>
  <si>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</si>
  <si>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</si>
  <si>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</si>
  <si>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</si>
  <si>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</si>
  <si>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</si>
  <si>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</si>
  <si>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</si>
  <si>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</si>
  <si>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</si>
  <si>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</si>
  <si>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</si>
  <si>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0100</t>
  </si>
  <si>
    <t xml:space="preserve">Zemní práce </t>
  </si>
  <si>
    <t xml:space="preserve">0110</t>
  </si>
  <si>
    <t xml:space="preserve">Přípravné práce </t>
  </si>
  <si>
    <t xml:space="preserve">0180</t>
  </si>
  <si>
    <t xml:space="preserve">Povrchové úpravy terénu </t>
  </si>
  <si>
    <t xml:space="preserve">0210</t>
  </si>
  <si>
    <t xml:space="preserve">Úprava podloží </t>
  </si>
  <si>
    <t xml:space="preserve">0500</t>
  </si>
  <si>
    <t xml:space="preserve">Komunikace </t>
  </si>
  <si>
    <t xml:space="preserve">0910</t>
  </si>
  <si>
    <t xml:space="preserve">Doplňující konstrukce </t>
  </si>
  <si>
    <t xml:space="preserve">0970</t>
  </si>
  <si>
    <t xml:space="preserve">Ostatní bourací práce </t>
  </si>
  <si>
    <t xml:space="preserve">0990</t>
  </si>
  <si>
    <t xml:space="preserve">Přesun hmot HSV </t>
  </si>
  <si>
    <t xml:space="preserve">0991</t>
  </si>
  <si>
    <t xml:space="preserve">Ostatní práce HSV </t>
  </si>
  <si>
    <t xml:space="preserve">Celkem: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</si>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</sst>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9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 t="s">
        <v>13</v>
      </c>
      <c r="B15" s="27" t="s">
        <v>14</v>
      </c>
      <c r="C15" s="17"/>
      <c r="D15" s="29" t="s">
        <v>15</v>
      </c>
      <c r="E15" s="29"/>
      <c r="F15" s="29"/>
      <c r="G15" s="29"/>
    </row>
    <row r="16" s="7" customFormat="true" ht="12.75" hidden="false" customHeight="true" outlineLevel="0" collapsed="false">
      <c r="A16" s="4"/>
      <c r="B16" s="30"/>
      <c r="C16" s="17"/>
      <c r="D16" s="24" t="s">
        <v>16</v>
      </c>
      <c r="E16" s="31" t="s">
        <v>17</v>
      </c>
      <c r="F16" s="20" t="s">
        <v>18</v>
      </c>
      <c r="G16" s="31" t="s">
        <v>19</v>
      </c>
    </row>
    <row r="17" s="7" customFormat="true" ht="12.75" hidden="false" customHeight="true" outlineLevel="0" collapsed="false">
      <c r="A17" s="4"/>
      <c r="B17" s="30"/>
      <c r="C17" s="17"/>
      <c r="D17" s="32" t="s">
        <v>20</v>
      </c>
      <c r="E17" s="32"/>
      <c r="F17" s="20" t="n">
        <v>0</v>
      </c>
      <c r="G17" s="20" t="s">
        <v>21</v>
      </c>
    </row>
    <row r="18" s="7" customFormat="true" ht="12.75" hidden="false" customHeight="true" outlineLevel="0" collapsed="false">
      <c r="A18" s="4"/>
      <c r="B18" s="30"/>
      <c r="C18" s="17"/>
      <c r="D18" s="24"/>
      <c r="F18" s="20"/>
      <c r="G18" s="20"/>
    </row>
    <row r="19" s="7" customFormat="true" ht="12.75" hidden="false" customHeight="true" outlineLevel="0" collapsed="false">
      <c r="A19" s="4"/>
      <c r="B19" s="30"/>
      <c r="C19" s="17"/>
      <c r="D19" s="24" t="s">
        <v>22</v>
      </c>
      <c r="E19" s="20" t="s">
        <v>23</v>
      </c>
      <c r="F19" s="20" t="s">
        <v>24</v>
      </c>
      <c r="G19" s="25" t="s">
        <v>25</v>
      </c>
      <c r="H19" s="20" t="s">
        <v>26</v>
      </c>
    </row>
    <row r="20" s="7" customFormat="true" ht="12.75" hidden="false" customHeight="true" outlineLevel="0" collapsed="false">
      <c r="A20" s="4"/>
      <c r="B20" s="30"/>
      <c r="C20" s="17"/>
      <c r="D20" s="24"/>
      <c r="E20" s="20"/>
      <c r="F20" s="20"/>
      <c r="G20" s="25"/>
      <c r="H20" s="20"/>
    </row>
    <row r="21" s="7" customFormat="true" ht="12.75" hidden="false" customHeight="true" outlineLevel="0" collapsed="false">
      <c r="A21" s="4"/>
      <c r="B21" s="30"/>
      <c r="C21" s="17"/>
      <c r="D21" s="24" t="s">
        <v>27</v>
      </c>
      <c r="E21" s="20"/>
      <c r="F21" s="20" t="s">
        <v>28</v>
      </c>
      <c r="G21" s="25" t="s">
        <v>8</v>
      </c>
      <c r="H21" s="20" t="s">
        <v>26</v>
      </c>
    </row>
    <row r="22" s="7" customFormat="true" ht="12.75" hidden="false" customHeight="true" outlineLevel="0" collapsed="false">
      <c r="A22" s="4"/>
      <c r="B22" s="30"/>
      <c r="C22" s="17"/>
      <c r="D22" s="24"/>
      <c r="E22" s="20"/>
      <c r="F22" s="20"/>
      <c r="G22" s="25"/>
      <c r="H22" s="33" t="s">
        <v>29</v>
      </c>
    </row>
    <row r="23" s="7" customFormat="true" ht="12.75" hidden="false" customHeight="true" outlineLevel="0" collapsed="false">
      <c r="A23" s="4"/>
      <c r="B23" s="30"/>
      <c r="C23" s="17"/>
      <c r="D23" s="24"/>
      <c r="E23" s="20"/>
      <c r="F23" s="20"/>
      <c r="G23" s="25"/>
      <c r="H23" s="33"/>
    </row>
    <row r="24" s="7" customFormat="true" ht="13.5" hidden="false" customHeight="true" outlineLevel="0" collapsed="false">
      <c r="A24" s="4"/>
      <c r="B24" s="34"/>
      <c r="C24" s="35"/>
      <c r="D24" s="32"/>
      <c r="E24" s="4"/>
      <c r="F24" s="4"/>
      <c r="G24" s="36"/>
      <c r="H24" s="10"/>
    </row>
    <row r="25" s="7" customFormat="true" ht="15.75" hidden="false" customHeight="true" outlineLevel="0" collapsed="false">
      <c r="A25" s="37" t="s">
        <v>30</v>
      </c>
      <c r="B25" s="37"/>
      <c r="C25" s="37"/>
      <c r="D25" s="37"/>
      <c r="E25" s="37"/>
      <c r="F25" s="37"/>
      <c r="G25" s="37"/>
      <c r="H25" s="37"/>
    </row>
    <row r="26" s="7" customFormat="true" ht="15.75" hidden="false" customHeight="true" outlineLevel="0" collapsed="false">
      <c r="A26" s="38" t="s">
        <v>31</v>
      </c>
      <c r="B26" s="39" t="s">
        <v>32</v>
      </c>
      <c r="C26" s="39"/>
      <c r="D26" s="39"/>
      <c r="E26" s="39"/>
      <c r="F26" s="39"/>
      <c r="G26" s="40" t="s">
        <v>33</v>
      </c>
      <c r="H26" s="41"/>
    </row>
    <row r="27" s="7" customFormat="true" ht="15.75" hidden="true" customHeight="true" outlineLevel="0" collapsed="false">
      <c r="A27" s="38"/>
      <c r="B27" s="42"/>
      <c r="C27" s="42"/>
      <c r="D27" s="42"/>
      <c r="E27" s="42"/>
      <c r="F27" s="42"/>
      <c r="G27" s="40"/>
      <c r="H27" s="41"/>
    </row>
    <row r="28" s="7" customFormat="true" ht="15.75" hidden="false" customHeight="true" outlineLevel="0" collapsed="false">
      <c r="A28" s="43" t="s">
        <v>34</v>
      </c>
      <c r="B28" s="44" t="s">
        <v>35</v>
      </c>
      <c r="C28" s="44"/>
      <c r="D28" s="44"/>
      <c r="E28" s="44"/>
      <c r="F28" s="44"/>
      <c r="G28" s="45"/>
      <c r="H28" s="46"/>
    </row>
    <row r="29" s="7" customFormat="true" ht="15.75" hidden="false" customHeight="true" outlineLevel="0" collapsed="false">
      <c r="A29" s="43" t="s">
        <v>36</v>
      </c>
      <c r="B29" s="44" t="s">
        <v>37</v>
      </c>
      <c r="C29" s="44"/>
      <c r="D29" s="44"/>
      <c r="E29" s="44"/>
      <c r="F29" s="44"/>
      <c r="G29" s="45"/>
      <c r="H29" s="46"/>
    </row>
    <row r="30" s="7" customFormat="true" ht="15.75" hidden="false" customHeight="true" outlineLevel="0" collapsed="false">
      <c r="A30" s="43" t="s">
        <v>38</v>
      </c>
      <c r="B30" s="44" t="s">
        <v>39</v>
      </c>
      <c r="C30" s="44"/>
      <c r="D30" s="44"/>
      <c r="E30" s="44"/>
      <c r="F30" s="44"/>
      <c r="G30" s="45"/>
      <c r="H30" s="46"/>
    </row>
    <row r="31" s="7" customFormat="true" ht="15.75" hidden="false" customHeight="true" outlineLevel="0" collapsed="false">
      <c r="A31" s="43" t="s">
        <v>40</v>
      </c>
      <c r="B31" s="44" t="s">
        <v>41</v>
      </c>
      <c r="C31" s="44"/>
      <c r="D31" s="44"/>
      <c r="E31" s="44"/>
      <c r="F31" s="44"/>
      <c r="G31" s="45"/>
      <c r="H31" s="46"/>
    </row>
    <row r="32" s="7" customFormat="true" ht="15.75" hidden="false" customHeight="true" outlineLevel="0" collapsed="false">
      <c r="A32" s="43" t="s">
        <v>42</v>
      </c>
      <c r="B32" s="44" t="s">
        <v>43</v>
      </c>
      <c r="C32" s="44"/>
      <c r="D32" s="44"/>
      <c r="E32" s="44"/>
      <c r="F32" s="44"/>
      <c r="G32" s="45"/>
      <c r="H32" s="46"/>
    </row>
    <row r="33" s="7" customFormat="true" ht="15.75" hidden="false" customHeight="true" outlineLevel="0" collapsed="false">
      <c r="A33" s="43" t="s">
        <v>44</v>
      </c>
      <c r="B33" s="44" t="s">
        <v>45</v>
      </c>
      <c r="C33" s="44"/>
      <c r="D33" s="44"/>
      <c r="E33" s="44"/>
      <c r="F33" s="44"/>
      <c r="G33" s="45"/>
      <c r="H33" s="46"/>
    </row>
    <row r="34" s="7" customFormat="true" ht="15.75" hidden="false" customHeight="true" outlineLevel="0" collapsed="false">
      <c r="A34" s="43" t="s">
        <v>46</v>
      </c>
      <c r="B34" s="44" t="s">
        <v>47</v>
      </c>
      <c r="C34" s="44"/>
      <c r="D34" s="44"/>
      <c r="E34" s="44"/>
      <c r="F34" s="44"/>
      <c r="G34" s="45"/>
      <c r="H34" s="46"/>
    </row>
    <row r="35" s="7" customFormat="true" ht="15.75" hidden="false" customHeight="true" outlineLevel="0" collapsed="false">
      <c r="A35" s="43" t="s">
        <v>48</v>
      </c>
      <c r="B35" s="44" t="s">
        <v>49</v>
      </c>
      <c r="C35" s="44"/>
      <c r="D35" s="44"/>
      <c r="E35" s="44"/>
      <c r="F35" s="44"/>
      <c r="G35" s="45"/>
      <c r="H35" s="46"/>
    </row>
    <row r="36" s="7" customFormat="true" ht="15.75" hidden="false" customHeight="true" outlineLevel="0" collapsed="false">
      <c r="A36" s="47" t="s">
        <v>50</v>
      </c>
      <c r="B36" s="48" t="s">
        <v>51</v>
      </c>
      <c r="C36" s="48"/>
      <c r="D36" s="48"/>
      <c r="E36" s="48"/>
      <c r="F36" s="48"/>
      <c r="G36" s="49"/>
      <c r="H36" s="50"/>
    </row>
    <row r="37" s="7" customFormat="true" ht="0.75" hidden="false" customHeight="true" outlineLevel="0" collapsed="false">
      <c r="A37" s="51"/>
      <c r="B37" s="52"/>
      <c r="C37" s="52"/>
      <c r="D37" s="52"/>
      <c r="E37" s="52"/>
      <c r="F37" s="52"/>
      <c r="G37" s="52"/>
      <c r="H37" s="53"/>
    </row>
    <row r="38" s="7" customFormat="true" ht="15.75" hidden="false" customHeight="true" outlineLevel="0" collapsed="false">
      <c r="A38" s="54"/>
      <c r="B38" s="39" t="s">
        <v>52</v>
      </c>
      <c r="C38" s="39"/>
      <c r="D38" s="39"/>
      <c r="E38" s="39"/>
      <c r="F38" s="39"/>
      <c r="G38" s="55" t="n">
        <f aca="false">SUBTOTAL(9,G27:G37)</f>
        <v>0</v>
      </c>
      <c r="H38" s="56" t="n">
        <f aca="false">SUBTOTAL(9,H27:H37)</f>
        <v>0</v>
      </c>
    </row>
    <row r="39" s="7" customFormat="true" ht="9.75" hidden="false" customHeight="true" outlineLevel="0" collapsed="false">
      <c r="A39" s="54"/>
      <c r="B39" s="42"/>
      <c r="C39" s="57"/>
      <c r="D39" s="57"/>
      <c r="E39" s="57"/>
      <c r="F39" s="57"/>
      <c r="G39" s="55"/>
      <c r="H39" s="56"/>
    </row>
    <row r="40" s="7" customFormat="true" ht="15.75" hidden="false" customHeight="true" outlineLevel="0" collapsed="false">
      <c r="A40" s="54"/>
      <c r="B40" s="44" t="s">
        <v>53</v>
      </c>
      <c r="C40" s="44"/>
      <c r="D40" s="44"/>
      <c r="E40" s="44"/>
      <c r="F40" s="58" t="n">
        <v>0</v>
      </c>
      <c r="G40" s="45" t="n">
        <f aca="false">ROUND(F40 * G38,0)</f>
        <v>0</v>
      </c>
      <c r="H40" s="59"/>
    </row>
    <row r="41" s="7" customFormat="true" ht="15.75" hidden="false" customHeight="true" outlineLevel="0" collapsed="false">
      <c r="A41" s="60"/>
      <c r="B41" s="48" t="s">
        <v>54</v>
      </c>
      <c r="C41" s="48"/>
      <c r="D41" s="48"/>
      <c r="E41" s="48"/>
      <c r="F41" s="61" t="n">
        <v>0</v>
      </c>
      <c r="G41" s="49" t="n">
        <f aca="false">ROUND(F41 * G38,0)</f>
        <v>0</v>
      </c>
      <c r="H41" s="62"/>
    </row>
    <row r="42" s="7" customFormat="true" ht="0.75" hidden="false" customHeight="true" outlineLevel="0" collapsed="false">
      <c r="A42" s="63"/>
      <c r="B42" s="64"/>
      <c r="C42" s="64"/>
      <c r="D42" s="64"/>
      <c r="E42" s="64"/>
      <c r="F42" s="64"/>
      <c r="G42" s="65"/>
      <c r="H42" s="53"/>
    </row>
    <row r="43" s="7" customFormat="true" ht="15.75" hidden="false" customHeight="true" outlineLevel="0" collapsed="false">
      <c r="A43" s="54"/>
      <c r="B43" s="39" t="s">
        <v>55</v>
      </c>
      <c r="C43" s="39"/>
      <c r="D43" s="39"/>
      <c r="E43" s="39"/>
      <c r="F43" s="39"/>
      <c r="G43" s="55" t="n">
        <f aca="false">G38+SUBTOTAL(9,G39:G42)</f>
        <v>0</v>
      </c>
      <c r="H43" s="59"/>
    </row>
    <row r="44" s="7" customFormat="true" ht="15.75" hidden="false" customHeight="true" outlineLevel="0" collapsed="false">
      <c r="A44" s="60"/>
      <c r="B44" s="66" t="s">
        <v>56</v>
      </c>
      <c r="C44" s="66"/>
      <c r="D44" s="66"/>
      <c r="E44" s="67" t="n">
        <v>0.21</v>
      </c>
      <c r="F44" s="68" t="n">
        <f aca="false">G43</f>
        <v>0</v>
      </c>
      <c r="G44" s="68" t="n">
        <f aca="false">ROUND(E44*F44,0)</f>
        <v>0</v>
      </c>
      <c r="H44" s="62"/>
    </row>
    <row r="45" s="7" customFormat="true" ht="0.75" hidden="false" customHeight="true" outlineLevel="0" collapsed="false">
      <c r="A45" s="63"/>
      <c r="B45" s="64"/>
      <c r="C45" s="64"/>
      <c r="D45" s="64"/>
      <c r="E45" s="69"/>
      <c r="F45" s="70"/>
      <c r="G45" s="65"/>
      <c r="H45" s="53"/>
    </row>
    <row r="46" s="7" customFormat="true" ht="16.5" hidden="false" customHeight="true" outlineLevel="0" collapsed="false">
      <c r="A46" s="54"/>
      <c r="B46" s="71" t="s">
        <v>57</v>
      </c>
      <c r="C46" s="71"/>
      <c r="D46" s="71"/>
      <c r="E46" s="71"/>
      <c r="F46" s="71"/>
      <c r="G46" s="72" t="n">
        <f aca="false">SUM(G43:G45)</f>
        <v>0</v>
      </c>
      <c r="H46" s="59"/>
    </row>
    <row r="47" s="7" customFormat="true" ht="1.5" hidden="false" customHeight="true" outlineLevel="0" collapsed="false">
      <c r="A47" s="73"/>
      <c r="B47" s="73"/>
      <c r="C47" s="73"/>
      <c r="D47" s="73"/>
      <c r="E47" s="73"/>
      <c r="F47" s="73"/>
      <c r="G47" s="73"/>
      <c r="H47" s="73"/>
    </row>
    <row r="48" s="7" customFormat="true" ht="1.5" hidden="true" customHeight="true" outlineLevel="0" collapsed="false">
      <c r="A48" s="74"/>
      <c r="B48" s="74"/>
      <c r="C48" s="74"/>
      <c r="D48" s="74"/>
      <c r="E48" s="74"/>
      <c r="F48" s="74"/>
      <c r="G48" s="74"/>
      <c r="H48" s="75"/>
    </row>
    <row r="49" s="7" customFormat="true" ht="1.5" hidden="true" customHeight="true" outlineLevel="0" collapsed="false">
      <c r="A49" s="4"/>
      <c r="B49" s="4"/>
      <c r="C49" s="4"/>
      <c r="D49" s="4"/>
      <c r="E49" s="4"/>
      <c r="F49" s="4"/>
      <c r="G49" s="4"/>
      <c r="H49" s="4"/>
    </row>
  </sheetData>
  <mergeCells count="28">
    <mergeCell ref="A1:G1"/>
    <mergeCell ref="A5:H5"/>
    <mergeCell ref="A6:H6"/>
    <mergeCell ref="E9:H9"/>
    <mergeCell ref="E10:H10"/>
    <mergeCell ref="E14:H14"/>
    <mergeCell ref="D15:G15"/>
    <mergeCell ref="D17:E17"/>
    <mergeCell ref="A25:H25"/>
    <mergeCell ref="B26:F26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8:F38"/>
    <mergeCell ref="B40:E40"/>
    <mergeCell ref="B41:E41"/>
    <mergeCell ref="B42:F42"/>
    <mergeCell ref="B43:F43"/>
    <mergeCell ref="B44:D44"/>
    <mergeCell ref="B45:D45"/>
    <mergeCell ref="B46:F46"/>
    <mergeCell ref="A47:H47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2020-01-25T10:06:49Z</dcterms:created>
  <dc:creator>Vratislav Tomášek</dc:creator>
  <dc:description/>
  <dc:language>cs-CZ</dc:language>
  <cp:lastModifiedBy/>
  <dcterms:modified xsi:type="dcterms:W3CDTF">2020-01-31T15:36:14Z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