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8295" yWindow="65431" windowWidth="38625" windowHeight="21225" tabRatio="363" activeTab="0"/>
  </bookViews>
  <sheets>
    <sheet name="Strojní součást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<sst xmlns="http://schemas.openxmlformats.org/spreadsheetml/2006/main" count="561" uniqueCount="211">
  <si>
    <t>Poř. č.</t>
  </si>
  <si>
    <t>Název součástky</t>
  </si>
  <si>
    <t>Číslo součástky (Part Number)</t>
  </si>
  <si>
    <t>Počet kusů</t>
  </si>
  <si>
    <t>Nabízené plnění (výrobce, typ, typové označení)</t>
  </si>
  <si>
    <t>KUS PŘIPOJOVACÍ 160-CP</t>
  </si>
  <si>
    <t>MOTOR 0,75KW = HP.1</t>
  </si>
  <si>
    <t>PROPORCIONÁLNÍ VENTIL s přírubou PVXG291A111</t>
  </si>
  <si>
    <t>Kroužek NBR70 50 x 3</t>
  </si>
  <si>
    <t>Kroužek NBR70 40 x 2</t>
  </si>
  <si>
    <t>ŠROUB 6HR DIN933 M12x30 8.8 A3L</t>
  </si>
  <si>
    <t>ŠROUB 6HR DIN933 M10x25 8.8 A3L</t>
  </si>
  <si>
    <t>ŠROUB 6HR DIN933 M8x20 8.8 A3L</t>
  </si>
  <si>
    <t>ŠROUB 6HR DIN933 M8x25 8.8 A3L</t>
  </si>
  <si>
    <t>ŠROUB 6HR DIN933 M6x25 8.8 A3L</t>
  </si>
  <si>
    <t>ŠROUB 6HR DIN933 M10x35 8.8 A3L</t>
  </si>
  <si>
    <t>MATICE POJISTNÁ DIN985 M10 8.8 A3L</t>
  </si>
  <si>
    <t>PODLOŽKA VĚJÍŘOVÁ DIN6798A 10,5 A2</t>
  </si>
  <si>
    <t>PODLOŽKA VĚJÍŘOVÁ DIN6798A 13 A2</t>
  </si>
  <si>
    <t>PODLOŽKA VĚJÍŘOVÁ DIN6798A 8,4 A2</t>
  </si>
  <si>
    <t>PODLOŽKA VĚJÍŘOVÁ DIN6798A 6,4 A2</t>
  </si>
  <si>
    <t>KS</t>
  </si>
  <si>
    <t>KROUŽEK POJISTNÝ 48-A2</t>
  </si>
  <si>
    <t>Řemen klínový Z/10x710</t>
  </si>
  <si>
    <t>ŠROUB STAVĚCÍ DIN551 M6x12 A3L</t>
  </si>
  <si>
    <t>TRUBKA ODVZDUŠŇOVACÍ L=480</t>
  </si>
  <si>
    <t>TĚLESO FILTRU SS</t>
  </si>
  <si>
    <t>VÍKO FILTRU SS</t>
  </si>
  <si>
    <t>FILTRAČNÍ VLOŽKA 64-124/60</t>
  </si>
  <si>
    <t>PLECH PŘÍTLAČNÝ 64</t>
  </si>
  <si>
    <t>Kroužek NBR70 80 x 3</t>
  </si>
  <si>
    <t>ŠROUB VHI DIN912 M8x25 8.8 A3L</t>
  </si>
  <si>
    <t>KONZOLA MOTORU VL-PS</t>
  </si>
  <si>
    <t>STROM SVAREK MPD,DUP,MIN</t>
  </si>
  <si>
    <t>ŘEMENICE MATR L35</t>
  </si>
  <si>
    <t>PŘÍRUBA VENTILU - FE/ZN</t>
  </si>
  <si>
    <t>ODLUČOVAČ</t>
  </si>
  <si>
    <t>VENTIL PLOVÁKOVÝ</t>
  </si>
  <si>
    <t>VENTIL ZPĚTNÝ</t>
  </si>
  <si>
    <t>STATOR-OPRACOV.PODSEST.  MAT</t>
  </si>
  <si>
    <t>LAMELA L60</t>
  </si>
  <si>
    <t>ROTOR ČERPADLA</t>
  </si>
  <si>
    <t>UCPÁVKA   MONOBLOK   lapovat</t>
  </si>
  <si>
    <t>TĚLESO MONOBLOKU P641 SS</t>
  </si>
  <si>
    <t>VIKO MONOBLOKU 5000</t>
  </si>
  <si>
    <t>VÍKO ČERPADLA</t>
  </si>
  <si>
    <t>ŘEMENICE   MAT</t>
  </si>
  <si>
    <t>VÍČKO PŘEP.VENTILU</t>
  </si>
  <si>
    <t>VÍČKO ŘÍDÍCÍHO VENTILU</t>
  </si>
  <si>
    <t>ČEP                  L=54</t>
  </si>
  <si>
    <t>TĚLESO ŘÍDÍCÍHO VENTILU</t>
  </si>
  <si>
    <t>PRUŽINA ŘÍDÍCÍHO VENTILU</t>
  </si>
  <si>
    <t>SEDLO VENTILU        L=500/10</t>
  </si>
  <si>
    <t>ZÁKLOPKA</t>
  </si>
  <si>
    <t>PRUŽINA   MAT</t>
  </si>
  <si>
    <t>ŠTÍTEK    P641.50</t>
  </si>
  <si>
    <t>Těsnění 44x86x1 Basic</t>
  </si>
  <si>
    <t>Těsnění 36x91x1 Basic</t>
  </si>
  <si>
    <t>Těsnění víka  232x258x1 Basic</t>
  </si>
  <si>
    <t>KRYT</t>
  </si>
  <si>
    <t>OBJIMKA</t>
  </si>
  <si>
    <t>ŠROUB VHI DIN912 M8x16 8.8 A3L</t>
  </si>
  <si>
    <t>ŠROUB M8X25-PLOMBOVACÍ</t>
  </si>
  <si>
    <t>ŠROUB VHI DIN912 M5x16 8.8 A3L</t>
  </si>
  <si>
    <t>ŠROUB VHI DIN912 M6x20 8.8 A3L</t>
  </si>
  <si>
    <t>ŠROUB 6HR DIN933 M6x50 8.8 A3L</t>
  </si>
  <si>
    <t>ŠROUB VHI DIN912 M8x30 8.8 A3L</t>
  </si>
  <si>
    <t>ŠROUB ZÁVRTNÝ DIN835 M8X25 5.8 A3L</t>
  </si>
  <si>
    <t>MATICE NÍZKÁ DIN439B M6 A3L</t>
  </si>
  <si>
    <t>MATICE PRESNÁ DIN934 M8 8.8 A3L</t>
  </si>
  <si>
    <t>MATICE NÍZKÁ DIN439B M12 A3L</t>
  </si>
  <si>
    <t>PODLOŽKA PŘESNÁ DIN125A 13 A3L</t>
  </si>
  <si>
    <t>HŘEB DIN1476 2X5 A3L</t>
  </si>
  <si>
    <t>Ložisko kuličkové nekryté - 6204</t>
  </si>
  <si>
    <t>PŘÍPOJKA STAVITEL SP2K 8LM  Js 06</t>
  </si>
  <si>
    <t>Kroužek NBR70 32 x 2</t>
  </si>
  <si>
    <t>Kroužek NBR70 50 x 2</t>
  </si>
  <si>
    <t>Kroužek NBR70 60 x 3</t>
  </si>
  <si>
    <t>Kroužek NBR70 125 x 3</t>
  </si>
  <si>
    <t>Těsnění pl. kruh. 14x18x2 PVC černé</t>
  </si>
  <si>
    <t>Těsnění pl. kruh. 12x16x2 PVC černé</t>
  </si>
  <si>
    <t>Těsnění pl. kruh. 22x28x2 PVC černé</t>
  </si>
  <si>
    <t>LANKO PLOM. pr. 0,62-0,67,nerez.</t>
  </si>
  <si>
    <t>VIKO FK</t>
  </si>
  <si>
    <t>TĚLESO ZVS</t>
  </si>
  <si>
    <t>Kroužek NBR70 75 x 3</t>
  </si>
  <si>
    <t>ZÁTKA M33 x 1,5</t>
  </si>
  <si>
    <t>Těsnění pl. kruh. 34x40x2 PVC černé</t>
  </si>
  <si>
    <t>PŘÍRUBA ZASLEPOVACÍ</t>
  </si>
  <si>
    <t>ŠROUB DIN7991     M 6X 12</t>
  </si>
  <si>
    <t>KROUŽEK ZÁVĚSNÝ</t>
  </si>
  <si>
    <t>M</t>
  </si>
  <si>
    <t>PERO TĚSNÉ DIN6885A 5x5x20</t>
  </si>
  <si>
    <t>HŘEB DIN1476 2x5 A3L</t>
  </si>
  <si>
    <t xml:space="preserve">PODLOŽKA PŘESNÁ DIN125A 5,3 A3L </t>
  </si>
  <si>
    <t>ŠROUB PLOMBOVACÍ   M 6x20</t>
  </si>
  <si>
    <t>PLOMBA OLOVĚNÁ  PR. 10</t>
  </si>
  <si>
    <t>MAGNET. PŘEVODNÍK NA IMPULS. SIGNÁL - Adast 40</t>
  </si>
  <si>
    <t>ŠROUB PLOMBOVACÍ S 6HR A OTVOREM PRO ZÁVLAČKU M8X2</t>
  </si>
  <si>
    <t>Kroužek NBR70 58 x 3 - KS</t>
  </si>
  <si>
    <t xml:space="preserve">PLOMBA OLOVĚNÁ  PR. 10 </t>
  </si>
  <si>
    <t>TĚLESO S DESKOU ŠOUPÁTKA - PODS.</t>
  </si>
  <si>
    <t>TĚLESO HORNÍ - PODS. M 403.xxP/1, M 403.xxEP/1</t>
  </si>
  <si>
    <t>VÍKO SPODNÍ</t>
  </si>
  <si>
    <t>KLIKA - PODS.  B+LPG  EP/1</t>
  </si>
  <si>
    <t>VÍKO - Benzin</t>
  </si>
  <si>
    <t>ŠOUPÁTKO   B+LPG    lapovat</t>
  </si>
  <si>
    <t>KULISA   B</t>
  </si>
  <si>
    <t>PÍST</t>
  </si>
  <si>
    <t>DESKA PÍSTU</t>
  </si>
  <si>
    <t>Manžeta valflon</t>
  </si>
  <si>
    <t>ŠTÍTEK</t>
  </si>
  <si>
    <t>ŠROUB PLOMBOVACÍ   M 6X30</t>
  </si>
  <si>
    <t>ŠROUB 6HR DIN933 M8x22 8.8 A3L</t>
  </si>
  <si>
    <t>ŠROUB VHI DIN912 M6x30 8.8 A3L</t>
  </si>
  <si>
    <t>MATICE NÍZKÁ DIN439B M10 A3L</t>
  </si>
  <si>
    <t>PODLOŽKA PŘESNÁ DIN125A 6,4 A3L</t>
  </si>
  <si>
    <t>KOLIK VALCOVÝ DIN7 4x16 OCEL</t>
  </si>
  <si>
    <t>Kroužek NBR70 110 x 3 - KS</t>
  </si>
  <si>
    <t>Kroužek NBR70 91 x 3 - KS</t>
  </si>
  <si>
    <t>Pásek vodící L=214 mm</t>
  </si>
  <si>
    <t>AD-000175</t>
  </si>
  <si>
    <t>SKŘÍŇ LCD SVAR.</t>
  </si>
  <si>
    <t>AD-000179</t>
  </si>
  <si>
    <t>PANT</t>
  </si>
  <si>
    <t>AD-000182</t>
  </si>
  <si>
    <t>TĚSNĚNÍ</t>
  </si>
  <si>
    <t>AD-000188</t>
  </si>
  <si>
    <t>PLECH</t>
  </si>
  <si>
    <t>AD-000190</t>
  </si>
  <si>
    <t>ŠROUB LISOVACÍ</t>
  </si>
  <si>
    <t>AD-000118</t>
  </si>
  <si>
    <t>AD-000202</t>
  </si>
  <si>
    <t>DISPLAY LCD</t>
  </si>
  <si>
    <t>AD-000267</t>
  </si>
  <si>
    <t>AD-000192</t>
  </si>
  <si>
    <t>ZÁVORA ZÁMKU</t>
  </si>
  <si>
    <t>AD-000124</t>
  </si>
  <si>
    <t>AD-000573</t>
  </si>
  <si>
    <t>NOSNÍK TOTALIZÉRU</t>
  </si>
  <si>
    <t>AD-000578</t>
  </si>
  <si>
    <t>TOTALIZÉR 5P</t>
  </si>
  <si>
    <t>AD-000778</t>
  </si>
  <si>
    <t>AD-000779</t>
  </si>
  <si>
    <t>AD-000935</t>
  </si>
  <si>
    <t>ZÁMEK</t>
  </si>
  <si>
    <t>PRŮCHODKA EX</t>
  </si>
  <si>
    <t>DISTANCE</t>
  </si>
  <si>
    <t>KONZOLA</t>
  </si>
  <si>
    <t>ZÁVĚS HADICE</t>
  </si>
  <si>
    <t xml:space="preserve">ZÁMEK </t>
  </si>
  <si>
    <t>ZÁKLAD</t>
  </si>
  <si>
    <t>KRYT MODULU</t>
  </si>
  <si>
    <t xml:space="preserve">KRYT SLOUPU </t>
  </si>
  <si>
    <t xml:space="preserve">DVEŘE                      </t>
  </si>
  <si>
    <t>KRYT SLOUPU</t>
  </si>
  <si>
    <t xml:space="preserve">DVEŘE </t>
  </si>
  <si>
    <t xml:space="preserve">KRYT SLOUPU  </t>
  </si>
  <si>
    <t xml:space="preserve">SLOUP </t>
  </si>
  <si>
    <t xml:space="preserve">ZÁKLAD </t>
  </si>
  <si>
    <t>AD-001215</t>
  </si>
  <si>
    <t>AD-001216</t>
  </si>
  <si>
    <t>AD-001217</t>
  </si>
  <si>
    <t>AD-001218</t>
  </si>
  <si>
    <t>AD-001219</t>
  </si>
  <si>
    <t>AD-001220</t>
  </si>
  <si>
    <t>AD-001221</t>
  </si>
  <si>
    <t>AD-001222</t>
  </si>
  <si>
    <t>AD-001223</t>
  </si>
  <si>
    <t>AD-001224</t>
  </si>
  <si>
    <t>AD-001225</t>
  </si>
  <si>
    <t>AD-001226</t>
  </si>
  <si>
    <t>AD-001227</t>
  </si>
  <si>
    <t>AD-001228</t>
  </si>
  <si>
    <t>AD-001229</t>
  </si>
  <si>
    <t>AD-001230</t>
  </si>
  <si>
    <t>AD-001231</t>
  </si>
  <si>
    <t>AD-001232</t>
  </si>
  <si>
    <t>AD-001233</t>
  </si>
  <si>
    <t>AD-001234</t>
  </si>
  <si>
    <t xml:space="preserve">MATICE </t>
  </si>
  <si>
    <t>výkresová dokumentace proti podpisu mlčenlivosti</t>
  </si>
  <si>
    <t>Název zakázky: Výdejní stojany E-line - materiál pro výrobu prototypů - II. -  Část 1</t>
  </si>
  <si>
    <r>
      <rPr>
        <sz val="12"/>
        <color theme="1"/>
        <rFont val="Calibri"/>
        <family val="2"/>
        <scheme val="minor"/>
      </rPr>
      <t>Název projektu:</t>
    </r>
    <r>
      <rPr>
        <b/>
        <sz val="12"/>
        <color theme="1"/>
        <rFont val="Calibri"/>
        <family val="2"/>
        <scheme val="minor"/>
      </rPr>
      <t xml:space="preserve"> Výdejní stojany E-Line</t>
    </r>
  </si>
  <si>
    <r>
      <rPr>
        <sz val="12"/>
        <color theme="1"/>
        <rFont val="Calibri"/>
        <family val="2"/>
        <scheme val="minor"/>
      </rPr>
      <t>Registrační číslo projektu:</t>
    </r>
    <r>
      <rPr>
        <b/>
        <sz val="12"/>
        <color theme="1"/>
        <rFont val="Calibri"/>
        <family val="2"/>
        <scheme val="minor"/>
      </rPr>
      <t xml:space="preserve"> CZ.01.1.02/0.0/0.0/15_019/0004635</t>
    </r>
  </si>
  <si>
    <t>Jednotka</t>
  </si>
  <si>
    <t>Cena celkem v Kč bez DPH</t>
  </si>
  <si>
    <t>DPH</t>
  </si>
  <si>
    <t>Cena celkem v Kč vč. DPH</t>
  </si>
  <si>
    <t>ČSN 11353.1</t>
  </si>
  <si>
    <t>ČSN 424331.0</t>
  </si>
  <si>
    <t>ČSN 424254.61</t>
  </si>
  <si>
    <t>ČSN 11373.1</t>
  </si>
  <si>
    <t>ČSN 422415.5</t>
  </si>
  <si>
    <t>ČSN 422415.0</t>
  </si>
  <si>
    <t>ČSN 422660</t>
  </si>
  <si>
    <t>ČSN 423560.03</t>
  </si>
  <si>
    <t>ČSN 17029.2</t>
  </si>
  <si>
    <t>ČSN 423223.01</t>
  </si>
  <si>
    <t>ČSN 17021.6</t>
  </si>
  <si>
    <t>ČSN 424005.21</t>
  </si>
  <si>
    <t>ČSN 021143.55</t>
  </si>
  <si>
    <t>ČSN 11500.0</t>
  </si>
  <si>
    <t>ČSN 11110.0</t>
  </si>
  <si>
    <t>ČSN 17029</t>
  </si>
  <si>
    <t>ČSN 422650.1</t>
  </si>
  <si>
    <t>DIN 1725/239-3.2336.05</t>
  </si>
  <si>
    <t>Poznámka</t>
  </si>
  <si>
    <t>Materiál/Norma</t>
  </si>
  <si>
    <t>Cena za kus         v Kč bez DPH</t>
  </si>
  <si>
    <t>Technická specifikace strojních komponentů pro výrobu prototypu výdejního stojanu E-line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</si>
</sst>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rebuchet MS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38" fontId="1" fillId="0" borderId="0" applyFont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19" fillId="0" borderId="0" xfId="0" applyFont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/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1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2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4" fillId="0" borderId="11" xfId="61" applyNumberFormat="1" applyFont="1" applyBorder="1" applyAlignment="1">
      <alignment horizontal="left" vertical="center"/>
      <protection/>
    </xf>
    <xf numFmtId="0" fontId="24" fillId="0" borderId="11" xfId="61" applyFont="1" applyBorder="1" applyAlignment="1">
      <alignment horizontal="left" vertical="center"/>
      <protection/>
    </xf>
    <xf numFmtId="2" fontId="24" fillId="0" borderId="11" xfId="61" applyNumberFormat="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2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0" fontId="24" fillId="0" borderId="19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25" fillId="0" borderId="12" xfId="63" applyNumberFormat="1" applyFont="1" applyBorder="1" applyAlignment="1">
      <alignment horizontal="center" vertical="center"/>
      <protection/>
    </xf>
    <xf numFmtId="164" fontId="25" fillId="0" borderId="11" xfId="63" applyNumberFormat="1" applyFont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6" fillId="0" borderId="21" xfId="0" applyNumberFormat="1" applyFont="1" applyBorder="1" applyAlignment="1">
      <alignment horizontal="center" vertical="center"/>
    </xf>
    <xf numFmtId="0" fontId="0" fillId="0" borderId="11" xfId="0" applyFont="1" applyBorder="1"/>
    <xf numFmtId="0" fontId="27" fillId="0" borderId="11" xfId="0" applyFont="1" applyBorder="1"/>
    <xf numFmtId="0" fontId="27" fillId="0" borderId="0" xfId="0" applyFont="1"/>
    <xf numFmtId="0" fontId="0" fillId="0" borderId="12" xfId="0" applyFont="1" applyBorder="1"/>
    <xf numFmtId="0" fontId="16" fillId="33" borderId="20" xfId="0" applyFont="1" applyFill="1" applyBorder="1" applyAlignment="1">
      <alignment horizontal="center" vertical="center"/>
    </xf>
    <xf numFmtId="164" fontId="16" fillId="11" borderId="20" xfId="0" applyNumberFormat="1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vertical="center"/>
    </xf>
    <xf numFmtId="2" fontId="16" fillId="33" borderId="20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vertical="center" wrapText="1"/>
    </xf>
    <xf numFmtId="0" fontId="16" fillId="33" borderId="20" xfId="0" applyFont="1" applyFill="1" applyBorder="1" applyAlignment="1">
      <alignment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al_Sheet1" xfId="62"/>
    <cellStyle name="Normální 3" xfId="63"/>
    <cellStyle name="Normální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 topLeftCell="A1">
      <selection activeCell="A2" sqref="A2:J2"/>
    </sheetView>
  </sheetViews>
  <sheetFormatPr defaultColWidth="9.140625" defaultRowHeight="15"/>
  <cols>
    <col min="1" max="1" width="6.28125" style="3" customWidth="1"/>
    <col min="2" max="2" width="13.00390625" style="3" customWidth="1"/>
    <col min="3" max="3" width="45.140625" style="3" customWidth="1"/>
    <col min="4" max="4" width="10.7109375" style="4" customWidth="1"/>
    <col min="5" max="5" width="8.7109375" style="5" customWidth="1"/>
    <col min="6" max="6" width="15.7109375" style="49" customWidth="1"/>
    <col min="7" max="7" width="48.00390625" style="5" customWidth="1"/>
    <col min="8" max="8" width="14.00390625" style="43" customWidth="1"/>
    <col min="9" max="9" width="12.7109375" style="5" customWidth="1"/>
    <col min="10" max="10" width="47.421875" style="3" customWidth="1"/>
    <col min="11" max="11" width="44.421875" style="1" customWidth="1"/>
    <col min="12" max="12" width="19.8515625" style="1" customWidth="1"/>
    <col min="13" max="16384" width="9.140625" style="1" customWidth="1"/>
  </cols>
  <sheetData>
    <row r="1" spans="1:10" ht="18.75">
      <c r="A1" s="64" t="s">
        <v>182</v>
      </c>
      <c r="B1" s="64"/>
      <c r="C1" s="64"/>
      <c r="D1" s="64"/>
      <c r="E1" s="64"/>
      <c r="F1" s="64"/>
      <c r="G1" s="64"/>
      <c r="H1" s="64"/>
      <c r="I1" s="36"/>
      <c r="J1" s="2"/>
    </row>
    <row r="2" spans="1:10" ht="18.75" customHeight="1">
      <c r="A2" s="66" t="s">
        <v>210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>
      <c r="A3" s="65" t="s">
        <v>183</v>
      </c>
      <c r="B3" s="65"/>
      <c r="C3" s="65"/>
      <c r="D3" s="65"/>
      <c r="E3" s="65"/>
      <c r="F3" s="65"/>
      <c r="G3" s="65"/>
      <c r="H3" s="65"/>
      <c r="I3" s="36"/>
      <c r="J3" s="2"/>
    </row>
    <row r="4" spans="1:10" ht="15" thickBot="1">
      <c r="A4" s="65" t="s">
        <v>184</v>
      </c>
      <c r="B4" s="65"/>
      <c r="C4" s="65"/>
      <c r="D4" s="65"/>
      <c r="E4" s="65"/>
      <c r="F4" s="65"/>
      <c r="G4" s="65"/>
      <c r="H4" s="65"/>
      <c r="I4" s="36"/>
      <c r="J4" s="2"/>
    </row>
    <row r="5" spans="1:10" s="7" customFormat="1" ht="60.75" thickBot="1">
      <c r="A5" s="6" t="s">
        <v>0</v>
      </c>
      <c r="B5" s="56" t="s">
        <v>2</v>
      </c>
      <c r="C5" s="57" t="s">
        <v>1</v>
      </c>
      <c r="D5" s="55" t="s">
        <v>3</v>
      </c>
      <c r="E5" s="51" t="s">
        <v>185</v>
      </c>
      <c r="F5" s="51" t="s">
        <v>208</v>
      </c>
      <c r="G5" s="51" t="s">
        <v>207</v>
      </c>
      <c r="H5" s="52" t="s">
        <v>209</v>
      </c>
      <c r="I5" s="53" t="s">
        <v>186</v>
      </c>
      <c r="J5" s="54" t="s">
        <v>4</v>
      </c>
    </row>
    <row r="6" spans="1:10" s="9" customFormat="1" ht="15">
      <c r="A6" s="26">
        <v>1</v>
      </c>
      <c r="B6" s="22">
        <v>440327083</v>
      </c>
      <c r="C6" s="23" t="s">
        <v>5</v>
      </c>
      <c r="D6" s="24">
        <v>8</v>
      </c>
      <c r="E6" s="25" t="s">
        <v>21</v>
      </c>
      <c r="F6" s="50"/>
      <c r="G6" s="27" t="s">
        <v>181</v>
      </c>
      <c r="H6" s="40"/>
      <c r="I6" s="44">
        <f>D6*H6</f>
        <v>0</v>
      </c>
      <c r="J6" s="27"/>
    </row>
    <row r="7" spans="1:10" s="9" customFormat="1" ht="15">
      <c r="A7" s="28">
        <v>2</v>
      </c>
      <c r="B7" s="12">
        <v>9024440036</v>
      </c>
      <c r="C7" s="13" t="s">
        <v>6</v>
      </c>
      <c r="D7" s="14">
        <v>8</v>
      </c>
      <c r="E7" s="15" t="s">
        <v>21</v>
      </c>
      <c r="F7" s="47"/>
      <c r="G7" s="29" t="s">
        <v>181</v>
      </c>
      <c r="H7" s="41"/>
      <c r="I7" s="45">
        <f>D7*H7</f>
        <v>0</v>
      </c>
      <c r="J7" s="29"/>
    </row>
    <row r="8" spans="1:10" s="9" customFormat="1" ht="15">
      <c r="A8" s="28">
        <v>3</v>
      </c>
      <c r="B8" s="12">
        <v>2684002114</v>
      </c>
      <c r="C8" s="13" t="s">
        <v>7</v>
      </c>
      <c r="D8" s="14">
        <v>16</v>
      </c>
      <c r="E8" s="15" t="s">
        <v>21</v>
      </c>
      <c r="F8" s="47"/>
      <c r="G8" s="29" t="s">
        <v>181</v>
      </c>
      <c r="H8" s="41"/>
      <c r="I8" s="45">
        <f>D8*H8</f>
        <v>0</v>
      </c>
      <c r="J8" s="29"/>
    </row>
    <row r="9" spans="1:10" s="9" customFormat="1" ht="15">
      <c r="A9" s="28">
        <v>4</v>
      </c>
      <c r="B9" s="12">
        <v>1382810503</v>
      </c>
      <c r="C9" s="13" t="s">
        <v>8</v>
      </c>
      <c r="D9" s="14">
        <v>8</v>
      </c>
      <c r="E9" s="15" t="s">
        <v>21</v>
      </c>
      <c r="F9" s="47"/>
      <c r="G9" s="29" t="s">
        <v>181</v>
      </c>
      <c r="H9" s="41"/>
      <c r="I9" s="45">
        <f>D9*H9</f>
        <v>0</v>
      </c>
      <c r="J9" s="29"/>
    </row>
    <row r="10" spans="1:10" s="9" customFormat="1" ht="15">
      <c r="A10" s="28">
        <v>5</v>
      </c>
      <c r="B10" s="12">
        <v>1382810402</v>
      </c>
      <c r="C10" s="13" t="s">
        <v>9</v>
      </c>
      <c r="D10" s="14">
        <v>40</v>
      </c>
      <c r="E10" s="15" t="s">
        <v>21</v>
      </c>
      <c r="F10" s="47"/>
      <c r="G10" s="29" t="s">
        <v>181</v>
      </c>
      <c r="H10" s="41"/>
      <c r="I10" s="45">
        <f>D10*H10</f>
        <v>0</v>
      </c>
      <c r="J10" s="29"/>
    </row>
    <row r="11" spans="1:10" s="9" customFormat="1" ht="15">
      <c r="A11" s="28">
        <v>6</v>
      </c>
      <c r="B11" s="12">
        <v>1092500480</v>
      </c>
      <c r="C11" s="13" t="s">
        <v>22</v>
      </c>
      <c r="D11" s="14">
        <v>16</v>
      </c>
      <c r="E11" s="15" t="s">
        <v>21</v>
      </c>
      <c r="F11" s="47"/>
      <c r="G11" s="29" t="s">
        <v>181</v>
      </c>
      <c r="H11" s="41"/>
      <c r="I11" s="45">
        <f>D11*H11</f>
        <v>0</v>
      </c>
      <c r="J11" s="29"/>
    </row>
    <row r="12" spans="1:10" s="9" customFormat="1" ht="15">
      <c r="A12" s="28">
        <v>7</v>
      </c>
      <c r="B12" s="12">
        <v>9310639132</v>
      </c>
      <c r="C12" s="13" t="s">
        <v>23</v>
      </c>
      <c r="D12" s="14">
        <v>8</v>
      </c>
      <c r="E12" s="15" t="s">
        <v>21</v>
      </c>
      <c r="F12" s="47"/>
      <c r="G12" s="29" t="s">
        <v>181</v>
      </c>
      <c r="H12" s="41"/>
      <c r="I12" s="45">
        <f>D12*H12</f>
        <v>0</v>
      </c>
      <c r="J12" s="29"/>
    </row>
    <row r="13" spans="1:10" s="9" customFormat="1" ht="15">
      <c r="A13" s="28">
        <v>8</v>
      </c>
      <c r="B13" s="12">
        <v>1000101230</v>
      </c>
      <c r="C13" s="13" t="s">
        <v>10</v>
      </c>
      <c r="D13" s="14">
        <v>16</v>
      </c>
      <c r="E13" s="15" t="s">
        <v>21</v>
      </c>
      <c r="F13" s="47"/>
      <c r="G13" s="29" t="s">
        <v>181</v>
      </c>
      <c r="H13" s="41"/>
      <c r="I13" s="45">
        <f>D13*H13</f>
        <v>0</v>
      </c>
      <c r="J13" s="29"/>
    </row>
    <row r="14" spans="1:10" s="9" customFormat="1" ht="15">
      <c r="A14" s="28">
        <v>9</v>
      </c>
      <c r="B14" s="12">
        <v>1000101025</v>
      </c>
      <c r="C14" s="13" t="s">
        <v>11</v>
      </c>
      <c r="D14" s="14">
        <v>24</v>
      </c>
      <c r="E14" s="15" t="s">
        <v>21</v>
      </c>
      <c r="F14" s="47"/>
      <c r="G14" s="29" t="s">
        <v>181</v>
      </c>
      <c r="H14" s="41"/>
      <c r="I14" s="45">
        <f>D14*H14</f>
        <v>0</v>
      </c>
      <c r="J14" s="29"/>
    </row>
    <row r="15" spans="1:10" s="9" customFormat="1" ht="15">
      <c r="A15" s="28">
        <v>10</v>
      </c>
      <c r="B15" s="12">
        <v>1000100820</v>
      </c>
      <c r="C15" s="13" t="s">
        <v>12</v>
      </c>
      <c r="D15" s="14">
        <v>32</v>
      </c>
      <c r="E15" s="15" t="s">
        <v>21</v>
      </c>
      <c r="F15" s="47"/>
      <c r="G15" s="29" t="s">
        <v>181</v>
      </c>
      <c r="H15" s="41"/>
      <c r="I15" s="45">
        <f>D15*H15</f>
        <v>0</v>
      </c>
      <c r="J15" s="29"/>
    </row>
    <row r="16" spans="1:10" s="9" customFormat="1" ht="15">
      <c r="A16" s="28">
        <v>11</v>
      </c>
      <c r="B16" s="12">
        <v>1000100825</v>
      </c>
      <c r="C16" s="13" t="s">
        <v>13</v>
      </c>
      <c r="D16" s="14">
        <v>80</v>
      </c>
      <c r="E16" s="15" t="s">
        <v>21</v>
      </c>
      <c r="F16" s="47"/>
      <c r="G16" s="29" t="s">
        <v>181</v>
      </c>
      <c r="H16" s="41"/>
      <c r="I16" s="45">
        <f>D16*H16</f>
        <v>0</v>
      </c>
      <c r="J16" s="29"/>
    </row>
    <row r="17" spans="1:10" s="9" customFormat="1" ht="15">
      <c r="A17" s="28">
        <v>12</v>
      </c>
      <c r="B17" s="12">
        <v>1000100625</v>
      </c>
      <c r="C17" s="13" t="s">
        <v>14</v>
      </c>
      <c r="D17" s="14">
        <v>24</v>
      </c>
      <c r="E17" s="15" t="s">
        <v>21</v>
      </c>
      <c r="F17" s="47"/>
      <c r="G17" s="29" t="s">
        <v>181</v>
      </c>
      <c r="H17" s="41"/>
      <c r="I17" s="45">
        <f>D17*H17</f>
        <v>0</v>
      </c>
      <c r="J17" s="29"/>
    </row>
    <row r="18" spans="1:10" s="9" customFormat="1" ht="15">
      <c r="A18" s="28">
        <v>13</v>
      </c>
      <c r="B18" s="12">
        <v>1000101035</v>
      </c>
      <c r="C18" s="13" t="s">
        <v>15</v>
      </c>
      <c r="D18" s="14">
        <v>64</v>
      </c>
      <c r="E18" s="15" t="s">
        <v>21</v>
      </c>
      <c r="F18" s="47"/>
      <c r="G18" s="29" t="s">
        <v>181</v>
      </c>
      <c r="H18" s="41"/>
      <c r="I18" s="45">
        <f>D18*H18</f>
        <v>0</v>
      </c>
      <c r="J18" s="29"/>
    </row>
    <row r="19" spans="1:10" s="9" customFormat="1" ht="15">
      <c r="A19" s="28">
        <v>14</v>
      </c>
      <c r="B19" s="12">
        <v>1004000612</v>
      </c>
      <c r="C19" s="13" t="s">
        <v>24</v>
      </c>
      <c r="D19" s="14">
        <v>8</v>
      </c>
      <c r="E19" s="15" t="s">
        <v>21</v>
      </c>
      <c r="F19" s="47"/>
      <c r="G19" s="29" t="s">
        <v>181</v>
      </c>
      <c r="H19" s="41"/>
      <c r="I19" s="45">
        <f>D19*H19</f>
        <v>0</v>
      </c>
      <c r="J19" s="29"/>
    </row>
    <row r="20" spans="1:10" s="9" customFormat="1" ht="15">
      <c r="A20" s="28">
        <v>15</v>
      </c>
      <c r="B20" s="12">
        <v>1021620100</v>
      </c>
      <c r="C20" s="13" t="s">
        <v>16</v>
      </c>
      <c r="D20" s="14">
        <v>64</v>
      </c>
      <c r="E20" s="15" t="s">
        <v>21</v>
      </c>
      <c r="F20" s="47"/>
      <c r="G20" s="29" t="s">
        <v>181</v>
      </c>
      <c r="H20" s="41"/>
      <c r="I20" s="45">
        <f>D20*H20</f>
        <v>0</v>
      </c>
      <c r="J20" s="29"/>
    </row>
    <row r="21" spans="1:10" s="9" customFormat="1" ht="15">
      <c r="A21" s="28">
        <v>16</v>
      </c>
      <c r="B21" s="12">
        <v>1034590105</v>
      </c>
      <c r="C21" s="13" t="s">
        <v>17</v>
      </c>
      <c r="D21" s="14">
        <v>88</v>
      </c>
      <c r="E21" s="15" t="s">
        <v>21</v>
      </c>
      <c r="F21" s="47"/>
      <c r="G21" s="29" t="s">
        <v>181</v>
      </c>
      <c r="H21" s="41"/>
      <c r="I21" s="45">
        <f>D21*H21</f>
        <v>0</v>
      </c>
      <c r="J21" s="29"/>
    </row>
    <row r="22" spans="1:10" s="9" customFormat="1" ht="15">
      <c r="A22" s="28">
        <v>17</v>
      </c>
      <c r="B22" s="12">
        <v>1034590130</v>
      </c>
      <c r="C22" s="13" t="s">
        <v>18</v>
      </c>
      <c r="D22" s="14">
        <v>16</v>
      </c>
      <c r="E22" s="15" t="s">
        <v>21</v>
      </c>
      <c r="F22" s="47"/>
      <c r="G22" s="29" t="s">
        <v>181</v>
      </c>
      <c r="H22" s="41"/>
      <c r="I22" s="45">
        <f>D22*H22</f>
        <v>0</v>
      </c>
      <c r="J22" s="29"/>
    </row>
    <row r="23" spans="1:10" s="9" customFormat="1" ht="15">
      <c r="A23" s="28">
        <v>18</v>
      </c>
      <c r="B23" s="12">
        <v>1034590084</v>
      </c>
      <c r="C23" s="13" t="s">
        <v>19</v>
      </c>
      <c r="D23" s="14">
        <v>96</v>
      </c>
      <c r="E23" s="15" t="s">
        <v>21</v>
      </c>
      <c r="F23" s="47"/>
      <c r="G23" s="29" t="s">
        <v>181</v>
      </c>
      <c r="H23" s="41"/>
      <c r="I23" s="45">
        <f>D23*H23</f>
        <v>0</v>
      </c>
      <c r="J23" s="29"/>
    </row>
    <row r="24" spans="1:10" s="9" customFormat="1" ht="15">
      <c r="A24" s="28">
        <v>19</v>
      </c>
      <c r="B24" s="12">
        <v>1034590064</v>
      </c>
      <c r="C24" s="13" t="s">
        <v>20</v>
      </c>
      <c r="D24" s="14">
        <v>24</v>
      </c>
      <c r="E24" s="15" t="s">
        <v>21</v>
      </c>
      <c r="F24" s="47"/>
      <c r="G24" s="29" t="s">
        <v>181</v>
      </c>
      <c r="H24" s="41"/>
      <c r="I24" s="45">
        <f>D24*H24</f>
        <v>0</v>
      </c>
      <c r="J24" s="29"/>
    </row>
    <row r="25" spans="1:10" s="9" customFormat="1" ht="15">
      <c r="A25" s="28">
        <v>20</v>
      </c>
      <c r="B25" s="12">
        <v>440411080</v>
      </c>
      <c r="C25" s="13" t="s">
        <v>25</v>
      </c>
      <c r="D25" s="14">
        <v>8</v>
      </c>
      <c r="E25" s="15" t="s">
        <v>21</v>
      </c>
      <c r="F25" s="47" t="s">
        <v>189</v>
      </c>
      <c r="G25" s="29" t="s">
        <v>181</v>
      </c>
      <c r="H25" s="41"/>
      <c r="I25" s="45">
        <f>D25*H25</f>
        <v>0</v>
      </c>
      <c r="J25" s="29"/>
    </row>
    <row r="26" spans="1:10" s="9" customFormat="1" ht="15">
      <c r="A26" s="28">
        <v>21</v>
      </c>
      <c r="B26" s="12">
        <v>450200670</v>
      </c>
      <c r="C26" s="13" t="s">
        <v>26</v>
      </c>
      <c r="D26" s="14">
        <v>8</v>
      </c>
      <c r="E26" s="15" t="s">
        <v>21</v>
      </c>
      <c r="F26" s="47" t="s">
        <v>190</v>
      </c>
      <c r="G26" s="29" t="s">
        <v>181</v>
      </c>
      <c r="H26" s="41"/>
      <c r="I26" s="45">
        <f>D26*H26</f>
        <v>0</v>
      </c>
      <c r="J26" s="29"/>
    </row>
    <row r="27" spans="1:10" s="9" customFormat="1" ht="15">
      <c r="A27" s="28">
        <v>22</v>
      </c>
      <c r="B27" s="12">
        <v>450300661</v>
      </c>
      <c r="C27" s="13" t="s">
        <v>27</v>
      </c>
      <c r="D27" s="14">
        <v>8</v>
      </c>
      <c r="E27" s="15" t="s">
        <v>21</v>
      </c>
      <c r="F27" s="47" t="s">
        <v>190</v>
      </c>
      <c r="G27" s="29" t="s">
        <v>181</v>
      </c>
      <c r="H27" s="41"/>
      <c r="I27" s="45">
        <f>D27*H27</f>
        <v>0</v>
      </c>
      <c r="J27" s="29"/>
    </row>
    <row r="28" spans="1:10" s="9" customFormat="1" ht="15">
      <c r="A28" s="28">
        <v>23</v>
      </c>
      <c r="B28" s="12">
        <v>450400663</v>
      </c>
      <c r="C28" s="13" t="s">
        <v>28</v>
      </c>
      <c r="D28" s="14">
        <v>8</v>
      </c>
      <c r="E28" s="15" t="s">
        <v>21</v>
      </c>
      <c r="F28" s="47"/>
      <c r="G28" s="29" t="s">
        <v>181</v>
      </c>
      <c r="H28" s="41"/>
      <c r="I28" s="45">
        <f>D28*H28</f>
        <v>0</v>
      </c>
      <c r="J28" s="29"/>
    </row>
    <row r="29" spans="1:10" s="9" customFormat="1" ht="15">
      <c r="A29" s="28">
        <v>24</v>
      </c>
      <c r="B29" s="12">
        <v>450400678</v>
      </c>
      <c r="C29" s="13" t="s">
        <v>29</v>
      </c>
      <c r="D29" s="14">
        <v>8</v>
      </c>
      <c r="E29" s="15" t="s">
        <v>21</v>
      </c>
      <c r="F29" s="47"/>
      <c r="G29" s="29" t="s">
        <v>181</v>
      </c>
      <c r="H29" s="41"/>
      <c r="I29" s="45">
        <f>D29*H29</f>
        <v>0</v>
      </c>
      <c r="J29" s="29"/>
    </row>
    <row r="30" spans="1:10" s="9" customFormat="1" ht="15">
      <c r="A30" s="28">
        <v>25</v>
      </c>
      <c r="B30" s="12">
        <v>1382810803</v>
      </c>
      <c r="C30" s="13" t="s">
        <v>30</v>
      </c>
      <c r="D30" s="14">
        <v>8</v>
      </c>
      <c r="E30" s="15" t="s">
        <v>21</v>
      </c>
      <c r="F30" s="47"/>
      <c r="G30" s="29" t="s">
        <v>181</v>
      </c>
      <c r="H30" s="41"/>
      <c r="I30" s="45">
        <f>D30*H30</f>
        <v>0</v>
      </c>
      <c r="J30" s="29"/>
    </row>
    <row r="31" spans="1:10" s="9" customFormat="1" ht="15">
      <c r="A31" s="28">
        <v>26</v>
      </c>
      <c r="B31" s="12">
        <v>1001810825</v>
      </c>
      <c r="C31" s="13" t="s">
        <v>31</v>
      </c>
      <c r="D31" s="14">
        <v>24</v>
      </c>
      <c r="E31" s="15" t="s">
        <v>21</v>
      </c>
      <c r="F31" s="47"/>
      <c r="G31" s="29" t="s">
        <v>181</v>
      </c>
      <c r="H31" s="41"/>
      <c r="I31" s="45">
        <f>D31*H31</f>
        <v>0</v>
      </c>
      <c r="J31" s="29"/>
    </row>
    <row r="32" spans="1:10" s="9" customFormat="1" ht="15">
      <c r="A32" s="28">
        <v>27</v>
      </c>
      <c r="B32" s="12">
        <v>1034590084</v>
      </c>
      <c r="C32" s="13" t="s">
        <v>19</v>
      </c>
      <c r="D32" s="14">
        <v>24</v>
      </c>
      <c r="E32" s="15" t="s">
        <v>21</v>
      </c>
      <c r="F32" s="47"/>
      <c r="G32" s="29" t="s">
        <v>181</v>
      </c>
      <c r="H32" s="41"/>
      <c r="I32" s="45">
        <f>D32*H32</f>
        <v>0</v>
      </c>
      <c r="J32" s="29"/>
    </row>
    <row r="33" spans="1:10" s="9" customFormat="1" ht="15">
      <c r="A33" s="28">
        <v>28</v>
      </c>
      <c r="B33" s="12">
        <v>445318036</v>
      </c>
      <c r="C33" s="13" t="s">
        <v>32</v>
      </c>
      <c r="D33" s="14">
        <v>8</v>
      </c>
      <c r="E33" s="15" t="s">
        <v>21</v>
      </c>
      <c r="F33" s="47"/>
      <c r="G33" s="29" t="s">
        <v>181</v>
      </c>
      <c r="H33" s="41"/>
      <c r="I33" s="45">
        <f>D33*H33</f>
        <v>0</v>
      </c>
      <c r="J33" s="29"/>
    </row>
    <row r="34" spans="1:10" s="9" customFormat="1" ht="15">
      <c r="A34" s="28">
        <v>29</v>
      </c>
      <c r="B34" s="12">
        <v>455200556</v>
      </c>
      <c r="C34" s="13" t="s">
        <v>33</v>
      </c>
      <c r="D34" s="14">
        <v>8</v>
      </c>
      <c r="E34" s="15" t="s">
        <v>21</v>
      </c>
      <c r="F34" s="47"/>
      <c r="G34" s="29" t="s">
        <v>181</v>
      </c>
      <c r="H34" s="41"/>
      <c r="I34" s="45">
        <f>D34*H34</f>
        <v>0</v>
      </c>
      <c r="J34" s="29"/>
    </row>
    <row r="35" spans="1:10" s="9" customFormat="1" ht="15">
      <c r="A35" s="28">
        <v>30</v>
      </c>
      <c r="B35" s="12">
        <v>440415829</v>
      </c>
      <c r="C35" s="13" t="s">
        <v>34</v>
      </c>
      <c r="D35" s="14">
        <v>8</v>
      </c>
      <c r="E35" s="15" t="s">
        <v>21</v>
      </c>
      <c r="F35" s="47" t="s">
        <v>191</v>
      </c>
      <c r="G35" s="29" t="s">
        <v>181</v>
      </c>
      <c r="H35" s="41"/>
      <c r="I35" s="45">
        <f>D35*H35</f>
        <v>0</v>
      </c>
      <c r="J35" s="29"/>
    </row>
    <row r="36" spans="1:10" s="9" customFormat="1" ht="15">
      <c r="A36" s="28">
        <v>31</v>
      </c>
      <c r="B36" s="12">
        <v>440416586</v>
      </c>
      <c r="C36" s="13" t="s">
        <v>35</v>
      </c>
      <c r="D36" s="14">
        <v>16</v>
      </c>
      <c r="E36" s="15" t="s">
        <v>21</v>
      </c>
      <c r="F36" s="47" t="s">
        <v>192</v>
      </c>
      <c r="G36" s="29" t="s">
        <v>181</v>
      </c>
      <c r="H36" s="41"/>
      <c r="I36" s="45">
        <f>D36*H36</f>
        <v>0</v>
      </c>
      <c r="J36" s="29"/>
    </row>
    <row r="37" spans="1:10" s="9" customFormat="1" ht="15">
      <c r="A37" s="28">
        <v>32</v>
      </c>
      <c r="B37" s="12">
        <v>455300251</v>
      </c>
      <c r="C37" s="13" t="s">
        <v>36</v>
      </c>
      <c r="D37" s="14">
        <v>8</v>
      </c>
      <c r="E37" s="15" t="s">
        <v>21</v>
      </c>
      <c r="F37" s="47"/>
      <c r="G37" s="29" t="s">
        <v>181</v>
      </c>
      <c r="H37" s="41"/>
      <c r="I37" s="45">
        <f>D37*H37</f>
        <v>0</v>
      </c>
      <c r="J37" s="29"/>
    </row>
    <row r="38" spans="1:10" s="9" customFormat="1" ht="15">
      <c r="A38" s="28">
        <v>33</v>
      </c>
      <c r="B38" s="12">
        <v>455300253</v>
      </c>
      <c r="C38" s="13" t="s">
        <v>37</v>
      </c>
      <c r="D38" s="14">
        <v>8</v>
      </c>
      <c r="E38" s="15" t="s">
        <v>21</v>
      </c>
      <c r="F38" s="47"/>
      <c r="G38" s="29" t="s">
        <v>181</v>
      </c>
      <c r="H38" s="41"/>
      <c r="I38" s="45">
        <f>D38*H38</f>
        <v>0</v>
      </c>
      <c r="J38" s="29"/>
    </row>
    <row r="39" spans="1:10" s="9" customFormat="1" ht="15">
      <c r="A39" s="28">
        <v>34</v>
      </c>
      <c r="B39" s="12">
        <v>455400254</v>
      </c>
      <c r="C39" s="13" t="s">
        <v>38</v>
      </c>
      <c r="D39" s="14">
        <v>8</v>
      </c>
      <c r="E39" s="15" t="s">
        <v>21</v>
      </c>
      <c r="F39" s="47"/>
      <c r="G39" s="29" t="s">
        <v>181</v>
      </c>
      <c r="H39" s="41"/>
      <c r="I39" s="45">
        <f>D39*H39</f>
        <v>0</v>
      </c>
      <c r="J39" s="29"/>
    </row>
    <row r="40" spans="1:10" s="9" customFormat="1" ht="15">
      <c r="A40" s="28">
        <v>35</v>
      </c>
      <c r="B40" s="12">
        <v>455300255</v>
      </c>
      <c r="C40" s="13" t="s">
        <v>39</v>
      </c>
      <c r="D40" s="14">
        <v>8</v>
      </c>
      <c r="E40" s="15" t="s">
        <v>21</v>
      </c>
      <c r="F40" s="47"/>
      <c r="G40" s="29" t="s">
        <v>181</v>
      </c>
      <c r="H40" s="41"/>
      <c r="I40" s="45">
        <f>D40*H40</f>
        <v>0</v>
      </c>
      <c r="J40" s="29"/>
    </row>
    <row r="41" spans="1:10" s="9" customFormat="1" ht="15">
      <c r="A41" s="28">
        <v>36</v>
      </c>
      <c r="B41" s="12">
        <v>455400256</v>
      </c>
      <c r="C41" s="13" t="s">
        <v>40</v>
      </c>
      <c r="D41" s="14">
        <v>56</v>
      </c>
      <c r="E41" s="15" t="s">
        <v>21</v>
      </c>
      <c r="F41" s="47"/>
      <c r="G41" s="29" t="s">
        <v>181</v>
      </c>
      <c r="H41" s="41"/>
      <c r="I41" s="45">
        <f>D41*H41</f>
        <v>0</v>
      </c>
      <c r="J41" s="29"/>
    </row>
    <row r="42" spans="1:10" s="9" customFormat="1" ht="15">
      <c r="A42" s="28">
        <v>37</v>
      </c>
      <c r="B42" s="12">
        <v>455300472</v>
      </c>
      <c r="C42" s="13" t="s">
        <v>41</v>
      </c>
      <c r="D42" s="14">
        <v>8</v>
      </c>
      <c r="E42" s="15" t="s">
        <v>21</v>
      </c>
      <c r="F42" s="47"/>
      <c r="G42" s="29" t="s">
        <v>181</v>
      </c>
      <c r="H42" s="41"/>
      <c r="I42" s="45">
        <f>D42*H42</f>
        <v>0</v>
      </c>
      <c r="J42" s="29"/>
    </row>
    <row r="43" spans="1:10" s="9" customFormat="1" ht="15">
      <c r="A43" s="28">
        <v>38</v>
      </c>
      <c r="B43" s="12">
        <v>455400517</v>
      </c>
      <c r="C43" s="13" t="s">
        <v>42</v>
      </c>
      <c r="D43" s="14">
        <v>8</v>
      </c>
      <c r="E43" s="15" t="s">
        <v>21</v>
      </c>
      <c r="F43" s="47"/>
      <c r="G43" s="29" t="s">
        <v>181</v>
      </c>
      <c r="H43" s="41"/>
      <c r="I43" s="45">
        <f>D43*H43</f>
        <v>0</v>
      </c>
      <c r="J43" s="29"/>
    </row>
    <row r="44" spans="1:10" s="9" customFormat="1" ht="15">
      <c r="A44" s="28">
        <v>39</v>
      </c>
      <c r="B44" s="12">
        <v>450100676</v>
      </c>
      <c r="C44" s="13" t="s">
        <v>43</v>
      </c>
      <c r="D44" s="14">
        <v>8</v>
      </c>
      <c r="E44" s="15" t="s">
        <v>21</v>
      </c>
      <c r="F44" s="47" t="s">
        <v>190</v>
      </c>
      <c r="G44" s="29" t="s">
        <v>181</v>
      </c>
      <c r="H44" s="41"/>
      <c r="I44" s="45">
        <f>D44*H44</f>
        <v>0</v>
      </c>
      <c r="J44" s="29"/>
    </row>
    <row r="45" spans="1:10" s="9" customFormat="1" ht="15">
      <c r="A45" s="28">
        <v>40</v>
      </c>
      <c r="B45" s="12">
        <v>450100550</v>
      </c>
      <c r="C45" s="13" t="s">
        <v>44</v>
      </c>
      <c r="D45" s="14">
        <v>8</v>
      </c>
      <c r="E45" s="15" t="s">
        <v>21</v>
      </c>
      <c r="F45" s="47" t="s">
        <v>190</v>
      </c>
      <c r="G45" s="29" t="s">
        <v>181</v>
      </c>
      <c r="H45" s="41"/>
      <c r="I45" s="45">
        <f>D45*H45</f>
        <v>0</v>
      </c>
      <c r="J45" s="29"/>
    </row>
    <row r="46" spans="1:10" s="9" customFormat="1" ht="15">
      <c r="A46" s="28">
        <v>41</v>
      </c>
      <c r="B46" s="12">
        <v>450200476</v>
      </c>
      <c r="C46" s="13" t="s">
        <v>45</v>
      </c>
      <c r="D46" s="14">
        <v>8</v>
      </c>
      <c r="E46" s="15" t="s">
        <v>21</v>
      </c>
      <c r="F46" s="47" t="s">
        <v>193</v>
      </c>
      <c r="G46" s="29" t="s">
        <v>181</v>
      </c>
      <c r="H46" s="41"/>
      <c r="I46" s="45">
        <f>D46*H46</f>
        <v>0</v>
      </c>
      <c r="J46" s="29"/>
    </row>
    <row r="47" spans="1:10" s="9" customFormat="1" ht="15">
      <c r="A47" s="28">
        <v>42</v>
      </c>
      <c r="B47" s="12">
        <v>450300028</v>
      </c>
      <c r="C47" s="13" t="s">
        <v>46</v>
      </c>
      <c r="D47" s="14">
        <v>8</v>
      </c>
      <c r="E47" s="15" t="s">
        <v>21</v>
      </c>
      <c r="F47" s="47" t="s">
        <v>194</v>
      </c>
      <c r="G47" s="29" t="s">
        <v>181</v>
      </c>
      <c r="H47" s="41"/>
      <c r="I47" s="45">
        <f>D47*H47</f>
        <v>0</v>
      </c>
      <c r="J47" s="29"/>
    </row>
    <row r="48" spans="1:10" s="9" customFormat="1" ht="15">
      <c r="A48" s="28">
        <v>43</v>
      </c>
      <c r="B48" s="12">
        <v>450300520</v>
      </c>
      <c r="C48" s="13" t="s">
        <v>47</v>
      </c>
      <c r="D48" s="14">
        <v>8</v>
      </c>
      <c r="E48" s="15" t="s">
        <v>21</v>
      </c>
      <c r="F48" s="47" t="s">
        <v>195</v>
      </c>
      <c r="G48" s="29" t="s">
        <v>181</v>
      </c>
      <c r="H48" s="41"/>
      <c r="I48" s="45">
        <f>D48*H48</f>
        <v>0</v>
      </c>
      <c r="J48" s="29"/>
    </row>
    <row r="49" spans="1:10" s="9" customFormat="1" ht="15">
      <c r="A49" s="28">
        <v>44</v>
      </c>
      <c r="B49" s="12">
        <v>450400289</v>
      </c>
      <c r="C49" s="13" t="s">
        <v>48</v>
      </c>
      <c r="D49" s="14">
        <v>8</v>
      </c>
      <c r="E49" s="15" t="s">
        <v>21</v>
      </c>
      <c r="F49" s="47" t="s">
        <v>196</v>
      </c>
      <c r="G49" s="29" t="s">
        <v>181</v>
      </c>
      <c r="H49" s="41"/>
      <c r="I49" s="45">
        <f>D49*H49</f>
        <v>0</v>
      </c>
      <c r="J49" s="29"/>
    </row>
    <row r="50" spans="1:10" s="9" customFormat="1" ht="15">
      <c r="A50" s="28">
        <v>45</v>
      </c>
      <c r="B50" s="12">
        <v>450400291</v>
      </c>
      <c r="C50" s="13" t="s">
        <v>49</v>
      </c>
      <c r="D50" s="14">
        <v>8</v>
      </c>
      <c r="E50" s="15" t="s">
        <v>21</v>
      </c>
      <c r="F50" s="47" t="s">
        <v>197</v>
      </c>
      <c r="G50" s="29" t="s">
        <v>181</v>
      </c>
      <c r="H50" s="41"/>
      <c r="I50" s="45">
        <f>D50*H50</f>
        <v>0</v>
      </c>
      <c r="J50" s="29"/>
    </row>
    <row r="51" spans="1:10" s="9" customFormat="1" ht="15">
      <c r="A51" s="28">
        <v>46</v>
      </c>
      <c r="B51" s="12">
        <v>450400292</v>
      </c>
      <c r="C51" s="13" t="s">
        <v>50</v>
      </c>
      <c r="D51" s="14">
        <v>8</v>
      </c>
      <c r="E51" s="15" t="s">
        <v>21</v>
      </c>
      <c r="F51" s="47" t="s">
        <v>198</v>
      </c>
      <c r="G51" s="29" t="s">
        <v>181</v>
      </c>
      <c r="H51" s="41"/>
      <c r="I51" s="45">
        <f>D51*H51</f>
        <v>0</v>
      </c>
      <c r="J51" s="29"/>
    </row>
    <row r="52" spans="1:10" s="9" customFormat="1" ht="15">
      <c r="A52" s="28">
        <v>47</v>
      </c>
      <c r="B52" s="12">
        <v>450400293</v>
      </c>
      <c r="C52" s="13" t="s">
        <v>51</v>
      </c>
      <c r="D52" s="14">
        <v>8</v>
      </c>
      <c r="E52" s="15" t="s">
        <v>21</v>
      </c>
      <c r="F52" s="47"/>
      <c r="G52" s="29" t="s">
        <v>181</v>
      </c>
      <c r="H52" s="41"/>
      <c r="I52" s="45">
        <f>D52*H52</f>
        <v>0</v>
      </c>
      <c r="J52" s="29"/>
    </row>
    <row r="53" spans="1:10" s="9" customFormat="1" ht="15">
      <c r="A53" s="28">
        <v>48</v>
      </c>
      <c r="B53" s="12">
        <v>450400294</v>
      </c>
      <c r="C53" s="13" t="s">
        <v>52</v>
      </c>
      <c r="D53" s="14">
        <v>8</v>
      </c>
      <c r="E53" s="15" t="s">
        <v>21</v>
      </c>
      <c r="F53" s="47" t="s">
        <v>199</v>
      </c>
      <c r="G53" s="29" t="s">
        <v>181</v>
      </c>
      <c r="H53" s="41"/>
      <c r="I53" s="45">
        <f>D53*H53</f>
        <v>0</v>
      </c>
      <c r="J53" s="29"/>
    </row>
    <row r="54" spans="1:10" s="9" customFormat="1" ht="15">
      <c r="A54" s="28">
        <v>49</v>
      </c>
      <c r="B54" s="12">
        <v>454064</v>
      </c>
      <c r="C54" s="13" t="s">
        <v>53</v>
      </c>
      <c r="D54" s="14">
        <v>8</v>
      </c>
      <c r="E54" s="15" t="s">
        <v>21</v>
      </c>
      <c r="F54" s="47" t="s">
        <v>199</v>
      </c>
      <c r="G54" s="29" t="s">
        <v>181</v>
      </c>
      <c r="H54" s="41"/>
      <c r="I54" s="45">
        <f>D54*H54</f>
        <v>0</v>
      </c>
      <c r="J54" s="29"/>
    </row>
    <row r="55" spans="1:10" s="9" customFormat="1" ht="15">
      <c r="A55" s="28">
        <v>50</v>
      </c>
      <c r="B55" s="12">
        <v>452717</v>
      </c>
      <c r="C55" s="13" t="s">
        <v>54</v>
      </c>
      <c r="D55" s="14">
        <v>8</v>
      </c>
      <c r="E55" s="15" t="s">
        <v>21</v>
      </c>
      <c r="F55" s="47"/>
      <c r="G55" s="29" t="s">
        <v>181</v>
      </c>
      <c r="H55" s="41"/>
      <c r="I55" s="45">
        <f>D55*H55</f>
        <v>0</v>
      </c>
      <c r="J55" s="29"/>
    </row>
    <row r="56" spans="1:10" s="9" customFormat="1" ht="15">
      <c r="A56" s="28">
        <v>51</v>
      </c>
      <c r="B56" s="12">
        <v>450400342</v>
      </c>
      <c r="C56" s="13" t="s">
        <v>55</v>
      </c>
      <c r="D56" s="14">
        <v>8</v>
      </c>
      <c r="E56" s="15" t="s">
        <v>21</v>
      </c>
      <c r="F56" s="47" t="s">
        <v>200</v>
      </c>
      <c r="G56" s="29" t="s">
        <v>181</v>
      </c>
      <c r="H56" s="41"/>
      <c r="I56" s="45">
        <f>D56*H56</f>
        <v>0</v>
      </c>
      <c r="J56" s="29"/>
    </row>
    <row r="57" spans="1:10" s="9" customFormat="1" ht="15">
      <c r="A57" s="28">
        <v>52</v>
      </c>
      <c r="B57" s="12">
        <v>450400296</v>
      </c>
      <c r="C57" s="13" t="s">
        <v>56</v>
      </c>
      <c r="D57" s="14">
        <v>8</v>
      </c>
      <c r="E57" s="15" t="s">
        <v>21</v>
      </c>
      <c r="F57" s="47"/>
      <c r="G57" s="29" t="s">
        <v>181</v>
      </c>
      <c r="H57" s="41"/>
      <c r="I57" s="45">
        <f>D57*H57</f>
        <v>0</v>
      </c>
      <c r="J57" s="29"/>
    </row>
    <row r="58" spans="1:10" s="9" customFormat="1" ht="15">
      <c r="A58" s="28">
        <v>53</v>
      </c>
      <c r="B58" s="12">
        <v>450400297</v>
      </c>
      <c r="C58" s="13" t="s">
        <v>57</v>
      </c>
      <c r="D58" s="14">
        <v>8</v>
      </c>
      <c r="E58" s="15" t="s">
        <v>21</v>
      </c>
      <c r="F58" s="47"/>
      <c r="G58" s="29" t="s">
        <v>181</v>
      </c>
      <c r="H58" s="41"/>
      <c r="I58" s="45">
        <f>D58*H58</f>
        <v>0</v>
      </c>
      <c r="J58" s="29"/>
    </row>
    <row r="59" spans="1:10" s="9" customFormat="1" ht="15">
      <c r="A59" s="28">
        <v>54</v>
      </c>
      <c r="B59" s="12">
        <v>450200298</v>
      </c>
      <c r="C59" s="13" t="s">
        <v>58</v>
      </c>
      <c r="D59" s="14">
        <v>8</v>
      </c>
      <c r="E59" s="15" t="s">
        <v>21</v>
      </c>
      <c r="F59" s="47"/>
      <c r="G59" s="29" t="s">
        <v>181</v>
      </c>
      <c r="H59" s="41"/>
      <c r="I59" s="45">
        <f>D59*H59</f>
        <v>0</v>
      </c>
      <c r="J59" s="29"/>
    </row>
    <row r="60" spans="1:10" s="9" customFormat="1" ht="15">
      <c r="A60" s="28">
        <v>55</v>
      </c>
      <c r="B60" s="12">
        <v>558051</v>
      </c>
      <c r="C60" s="13" t="s">
        <v>59</v>
      </c>
      <c r="D60" s="14">
        <v>8</v>
      </c>
      <c r="E60" s="15" t="s">
        <v>21</v>
      </c>
      <c r="F60" s="47"/>
      <c r="G60" s="29" t="s">
        <v>181</v>
      </c>
      <c r="H60" s="41"/>
      <c r="I60" s="45">
        <f>D60*H60</f>
        <v>0</v>
      </c>
      <c r="J60" s="29"/>
    </row>
    <row r="61" spans="1:10" s="9" customFormat="1" ht="15">
      <c r="A61" s="28">
        <v>56</v>
      </c>
      <c r="B61" s="12">
        <v>449741</v>
      </c>
      <c r="C61" s="13" t="s">
        <v>60</v>
      </c>
      <c r="D61" s="14">
        <v>8</v>
      </c>
      <c r="E61" s="15" t="s">
        <v>21</v>
      </c>
      <c r="F61" s="47" t="s">
        <v>191</v>
      </c>
      <c r="G61" s="29" t="s">
        <v>181</v>
      </c>
      <c r="H61" s="41"/>
      <c r="I61" s="45">
        <f>D61*H61</f>
        <v>0</v>
      </c>
      <c r="J61" s="29"/>
    </row>
    <row r="62" spans="1:10" s="9" customFormat="1" ht="15">
      <c r="A62" s="28">
        <v>57</v>
      </c>
      <c r="B62" s="12">
        <v>460400320</v>
      </c>
      <c r="C62" s="13" t="s">
        <v>95</v>
      </c>
      <c r="D62" s="14">
        <v>8</v>
      </c>
      <c r="E62" s="15" t="s">
        <v>21</v>
      </c>
      <c r="F62" s="47" t="s">
        <v>201</v>
      </c>
      <c r="G62" s="29" t="s">
        <v>181</v>
      </c>
      <c r="H62" s="41"/>
      <c r="I62" s="45">
        <f>D62*H62</f>
        <v>0</v>
      </c>
      <c r="J62" s="29"/>
    </row>
    <row r="63" spans="1:10" s="9" customFormat="1" ht="15">
      <c r="A63" s="28">
        <v>58</v>
      </c>
      <c r="B63" s="12">
        <v>1001810816</v>
      </c>
      <c r="C63" s="13" t="s">
        <v>61</v>
      </c>
      <c r="D63" s="14">
        <v>16</v>
      </c>
      <c r="E63" s="15" t="s">
        <v>21</v>
      </c>
      <c r="F63" s="47"/>
      <c r="G63" s="29" t="s">
        <v>181</v>
      </c>
      <c r="H63" s="41"/>
      <c r="I63" s="45">
        <f>D63*H63</f>
        <v>0</v>
      </c>
      <c r="J63" s="29"/>
    </row>
    <row r="64" spans="1:10" s="9" customFormat="1" ht="15">
      <c r="A64" s="28">
        <v>59</v>
      </c>
      <c r="B64" s="12">
        <v>450400421</v>
      </c>
      <c r="C64" s="13" t="s">
        <v>62</v>
      </c>
      <c r="D64" s="14">
        <v>16</v>
      </c>
      <c r="E64" s="15" t="s">
        <v>21</v>
      </c>
      <c r="F64" s="47" t="s">
        <v>201</v>
      </c>
      <c r="G64" s="29" t="s">
        <v>181</v>
      </c>
      <c r="H64" s="41"/>
      <c r="I64" s="45">
        <f>D64*H64</f>
        <v>0</v>
      </c>
      <c r="J64" s="29"/>
    </row>
    <row r="65" spans="1:10" s="9" customFormat="1" ht="15">
      <c r="A65" s="28">
        <v>60</v>
      </c>
      <c r="B65" s="12">
        <v>1001810516</v>
      </c>
      <c r="C65" s="13" t="s">
        <v>63</v>
      </c>
      <c r="D65" s="14">
        <v>16</v>
      </c>
      <c r="E65" s="15" t="s">
        <v>21</v>
      </c>
      <c r="F65" s="47"/>
      <c r="G65" s="29" t="s">
        <v>181</v>
      </c>
      <c r="H65" s="41"/>
      <c r="I65" s="45">
        <f>D65*H65</f>
        <v>0</v>
      </c>
      <c r="J65" s="29"/>
    </row>
    <row r="66" spans="1:10" s="9" customFormat="1" ht="15">
      <c r="A66" s="28">
        <v>61</v>
      </c>
      <c r="B66" s="12">
        <v>1001810620</v>
      </c>
      <c r="C66" s="13" t="s">
        <v>64</v>
      </c>
      <c r="D66" s="14">
        <v>40</v>
      </c>
      <c r="E66" s="15" t="s">
        <v>21</v>
      </c>
      <c r="F66" s="47"/>
      <c r="G66" s="29" t="s">
        <v>181</v>
      </c>
      <c r="H66" s="41"/>
      <c r="I66" s="45">
        <f>D66*H66</f>
        <v>0</v>
      </c>
      <c r="J66" s="29"/>
    </row>
    <row r="67" spans="1:10" s="9" customFormat="1" ht="15">
      <c r="A67" s="28">
        <v>62</v>
      </c>
      <c r="B67" s="12">
        <v>1000100650</v>
      </c>
      <c r="C67" s="13" t="s">
        <v>65</v>
      </c>
      <c r="D67" s="14">
        <v>8</v>
      </c>
      <c r="E67" s="15" t="s">
        <v>21</v>
      </c>
      <c r="F67" s="47"/>
      <c r="G67" s="29" t="s">
        <v>181</v>
      </c>
      <c r="H67" s="41"/>
      <c r="I67" s="45">
        <f>D67*H67</f>
        <v>0</v>
      </c>
      <c r="J67" s="29"/>
    </row>
    <row r="68" spans="1:10" s="9" customFormat="1" ht="15">
      <c r="A68" s="28">
        <v>63</v>
      </c>
      <c r="B68" s="12">
        <v>1001810825</v>
      </c>
      <c r="C68" s="13" t="s">
        <v>31</v>
      </c>
      <c r="D68" s="14">
        <v>64</v>
      </c>
      <c r="E68" s="15" t="s">
        <v>21</v>
      </c>
      <c r="F68" s="47"/>
      <c r="G68" s="29" t="s">
        <v>181</v>
      </c>
      <c r="H68" s="41"/>
      <c r="I68" s="45">
        <f>D68*H68</f>
        <v>0</v>
      </c>
      <c r="J68" s="29"/>
    </row>
    <row r="69" spans="1:10" s="9" customFormat="1" ht="15">
      <c r="A69" s="28">
        <v>64</v>
      </c>
      <c r="B69" s="12">
        <v>1001810830</v>
      </c>
      <c r="C69" s="13" t="s">
        <v>66</v>
      </c>
      <c r="D69" s="14">
        <v>32</v>
      </c>
      <c r="E69" s="15" t="s">
        <v>21</v>
      </c>
      <c r="F69" s="47"/>
      <c r="G69" s="29" t="s">
        <v>181</v>
      </c>
      <c r="H69" s="41"/>
      <c r="I69" s="45">
        <f>D69*H69</f>
        <v>0</v>
      </c>
      <c r="J69" s="29"/>
    </row>
    <row r="70" spans="1:10" s="9" customFormat="1" ht="15">
      <c r="A70" s="28">
        <v>65</v>
      </c>
      <c r="B70" s="12">
        <v>1003800825</v>
      </c>
      <c r="C70" s="13" t="s">
        <v>67</v>
      </c>
      <c r="D70" s="14">
        <v>16</v>
      </c>
      <c r="E70" s="15" t="s">
        <v>21</v>
      </c>
      <c r="F70" s="47"/>
      <c r="G70" s="29" t="s">
        <v>181</v>
      </c>
      <c r="H70" s="41"/>
      <c r="I70" s="45">
        <f>D70*H70</f>
        <v>0</v>
      </c>
      <c r="J70" s="29"/>
    </row>
    <row r="71" spans="1:10" s="9" customFormat="1" ht="15">
      <c r="A71" s="28">
        <v>66</v>
      </c>
      <c r="B71" s="12">
        <v>1020200060</v>
      </c>
      <c r="C71" s="13" t="s">
        <v>68</v>
      </c>
      <c r="D71" s="14">
        <v>8</v>
      </c>
      <c r="E71" s="15" t="s">
        <v>21</v>
      </c>
      <c r="F71" s="47"/>
      <c r="G71" s="29" t="s">
        <v>181</v>
      </c>
      <c r="H71" s="41"/>
      <c r="I71" s="45">
        <f>D71*H71</f>
        <v>0</v>
      </c>
      <c r="J71" s="29"/>
    </row>
    <row r="72" spans="1:10" s="9" customFormat="1" ht="15">
      <c r="A72" s="28">
        <v>67</v>
      </c>
      <c r="B72" s="12">
        <v>1020000080</v>
      </c>
      <c r="C72" s="13" t="s">
        <v>69</v>
      </c>
      <c r="D72" s="14">
        <v>16</v>
      </c>
      <c r="E72" s="15" t="s">
        <v>21</v>
      </c>
      <c r="F72" s="47"/>
      <c r="G72" s="29" t="s">
        <v>181</v>
      </c>
      <c r="H72" s="41"/>
      <c r="I72" s="45">
        <f>D72*H72</f>
        <v>0</v>
      </c>
      <c r="J72" s="29"/>
    </row>
    <row r="73" spans="1:10" s="9" customFormat="1" ht="15">
      <c r="A73" s="28">
        <v>68</v>
      </c>
      <c r="B73" s="12">
        <v>1020200120</v>
      </c>
      <c r="C73" s="13" t="s">
        <v>70</v>
      </c>
      <c r="D73" s="14">
        <v>8</v>
      </c>
      <c r="E73" s="15" t="s">
        <v>21</v>
      </c>
      <c r="F73" s="47"/>
      <c r="G73" s="29" t="s">
        <v>181</v>
      </c>
      <c r="H73" s="41"/>
      <c r="I73" s="45">
        <f>D73*H73</f>
        <v>0</v>
      </c>
      <c r="J73" s="29"/>
    </row>
    <row r="74" spans="1:10" s="9" customFormat="1" ht="15">
      <c r="A74" s="28">
        <v>69</v>
      </c>
      <c r="B74" s="12">
        <v>1030200053</v>
      </c>
      <c r="C74" s="13" t="s">
        <v>94</v>
      </c>
      <c r="D74" s="14">
        <v>16</v>
      </c>
      <c r="E74" s="15" t="s">
        <v>21</v>
      </c>
      <c r="F74" s="47"/>
      <c r="G74" s="29" t="s">
        <v>181</v>
      </c>
      <c r="H74" s="41"/>
      <c r="I74" s="45">
        <f>D74*H74</f>
        <v>0</v>
      </c>
      <c r="J74" s="29"/>
    </row>
    <row r="75" spans="1:10" s="9" customFormat="1" ht="15">
      <c r="A75" s="28">
        <v>70</v>
      </c>
      <c r="B75" s="12">
        <v>1030200130</v>
      </c>
      <c r="C75" s="13" t="s">
        <v>71</v>
      </c>
      <c r="D75" s="14">
        <v>8</v>
      </c>
      <c r="E75" s="15" t="s">
        <v>21</v>
      </c>
      <c r="F75" s="47"/>
      <c r="G75" s="29" t="s">
        <v>181</v>
      </c>
      <c r="H75" s="41"/>
      <c r="I75" s="45">
        <f>D75*H75</f>
        <v>0</v>
      </c>
      <c r="J75" s="29"/>
    </row>
    <row r="76" spans="1:10" s="9" customFormat="1" ht="15">
      <c r="A76" s="28">
        <v>71</v>
      </c>
      <c r="B76" s="12">
        <v>1034590064</v>
      </c>
      <c r="C76" s="13" t="s">
        <v>20</v>
      </c>
      <c r="D76" s="14">
        <v>48</v>
      </c>
      <c r="E76" s="15" t="s">
        <v>21</v>
      </c>
      <c r="F76" s="47"/>
      <c r="G76" s="29" t="s">
        <v>181</v>
      </c>
      <c r="H76" s="41"/>
      <c r="I76" s="45">
        <f>D76*H76</f>
        <v>0</v>
      </c>
      <c r="J76" s="29"/>
    </row>
    <row r="77" spans="1:10" s="9" customFormat="1" ht="15">
      <c r="A77" s="28">
        <v>72</v>
      </c>
      <c r="B77" s="12">
        <v>1034590084</v>
      </c>
      <c r="C77" s="13" t="s">
        <v>19</v>
      </c>
      <c r="D77" s="14">
        <v>128</v>
      </c>
      <c r="E77" s="15" t="s">
        <v>21</v>
      </c>
      <c r="F77" s="47"/>
      <c r="G77" s="29" t="s">
        <v>181</v>
      </c>
      <c r="H77" s="41"/>
      <c r="I77" s="45">
        <f>D77*H77</f>
        <v>0</v>
      </c>
      <c r="J77" s="29"/>
    </row>
    <row r="78" spans="1:10" s="9" customFormat="1" ht="15">
      <c r="A78" s="28">
        <v>73</v>
      </c>
      <c r="B78" s="12">
        <v>1059500205</v>
      </c>
      <c r="C78" s="13" t="s">
        <v>93</v>
      </c>
      <c r="D78" s="14">
        <v>16</v>
      </c>
      <c r="E78" s="15" t="s">
        <v>21</v>
      </c>
      <c r="F78" s="47"/>
      <c r="G78" s="29" t="s">
        <v>181</v>
      </c>
      <c r="H78" s="41"/>
      <c r="I78" s="45">
        <f>D78*H78</f>
        <v>0</v>
      </c>
      <c r="J78" s="29"/>
    </row>
    <row r="79" spans="1:10" s="9" customFormat="1" ht="15">
      <c r="A79" s="28">
        <v>74</v>
      </c>
      <c r="B79" s="12">
        <v>1076209088</v>
      </c>
      <c r="C79" s="13" t="s">
        <v>92</v>
      </c>
      <c r="D79" s="14">
        <v>8</v>
      </c>
      <c r="E79" s="15" t="s">
        <v>21</v>
      </c>
      <c r="F79" s="47"/>
      <c r="G79" s="29" t="s">
        <v>181</v>
      </c>
      <c r="H79" s="41"/>
      <c r="I79" s="45">
        <f>D79*H79</f>
        <v>0</v>
      </c>
      <c r="J79" s="29"/>
    </row>
    <row r="80" spans="1:10" s="9" customFormat="1" ht="15">
      <c r="A80" s="28">
        <v>75</v>
      </c>
      <c r="B80" s="12">
        <v>1202006204</v>
      </c>
      <c r="C80" s="13" t="s">
        <v>73</v>
      </c>
      <c r="D80" s="14">
        <v>8</v>
      </c>
      <c r="E80" s="15" t="s">
        <v>21</v>
      </c>
      <c r="F80" s="47"/>
      <c r="G80" s="29" t="s">
        <v>181</v>
      </c>
      <c r="H80" s="41"/>
      <c r="I80" s="45">
        <f>D80*H80</f>
        <v>0</v>
      </c>
      <c r="J80" s="29"/>
    </row>
    <row r="81" spans="1:10" s="9" customFormat="1" ht="15">
      <c r="A81" s="28">
        <v>76</v>
      </c>
      <c r="B81" s="12">
        <v>1580700006</v>
      </c>
      <c r="C81" s="13" t="s">
        <v>74</v>
      </c>
      <c r="D81" s="14">
        <v>8</v>
      </c>
      <c r="E81" s="15" t="s">
        <v>21</v>
      </c>
      <c r="F81" s="47"/>
      <c r="G81" s="29" t="s">
        <v>181</v>
      </c>
      <c r="H81" s="41"/>
      <c r="I81" s="45">
        <f>D81*H81</f>
        <v>0</v>
      </c>
      <c r="J81" s="29"/>
    </row>
    <row r="82" spans="1:10" s="9" customFormat="1" ht="15">
      <c r="A82" s="28">
        <v>77</v>
      </c>
      <c r="B82" s="12">
        <v>1382810322</v>
      </c>
      <c r="C82" s="13" t="s">
        <v>75</v>
      </c>
      <c r="D82" s="14">
        <v>8</v>
      </c>
      <c r="E82" s="15" t="s">
        <v>21</v>
      </c>
      <c r="F82" s="47"/>
      <c r="G82" s="29" t="s">
        <v>181</v>
      </c>
      <c r="H82" s="41"/>
      <c r="I82" s="45">
        <f>D82*H82</f>
        <v>0</v>
      </c>
      <c r="J82" s="29"/>
    </row>
    <row r="83" spans="1:10" s="9" customFormat="1" ht="15">
      <c r="A83" s="28">
        <v>78</v>
      </c>
      <c r="B83" s="12">
        <v>1382810502</v>
      </c>
      <c r="C83" s="13" t="s">
        <v>76</v>
      </c>
      <c r="D83" s="14">
        <v>8</v>
      </c>
      <c r="E83" s="15" t="s">
        <v>21</v>
      </c>
      <c r="F83" s="47"/>
      <c r="G83" s="29" t="s">
        <v>181</v>
      </c>
      <c r="H83" s="41"/>
      <c r="I83" s="45">
        <f>D83*H83</f>
        <v>0</v>
      </c>
      <c r="J83" s="29"/>
    </row>
    <row r="84" spans="1:10" s="9" customFormat="1" ht="15">
      <c r="A84" s="28">
        <v>79</v>
      </c>
      <c r="B84" s="12">
        <v>1382810603</v>
      </c>
      <c r="C84" s="13" t="s">
        <v>77</v>
      </c>
      <c r="D84" s="14">
        <v>8</v>
      </c>
      <c r="E84" s="15" t="s">
        <v>21</v>
      </c>
      <c r="F84" s="47"/>
      <c r="G84" s="29" t="s">
        <v>181</v>
      </c>
      <c r="H84" s="41"/>
      <c r="I84" s="45">
        <f>D84*H84</f>
        <v>0</v>
      </c>
      <c r="J84" s="29"/>
    </row>
    <row r="85" spans="1:10" s="9" customFormat="1" ht="15">
      <c r="A85" s="28">
        <v>80</v>
      </c>
      <c r="B85" s="12">
        <v>1382811253</v>
      </c>
      <c r="C85" s="13" t="s">
        <v>78</v>
      </c>
      <c r="D85" s="14">
        <v>8</v>
      </c>
      <c r="E85" s="15" t="s">
        <v>21</v>
      </c>
      <c r="F85" s="47"/>
      <c r="G85" s="29" t="s">
        <v>181</v>
      </c>
      <c r="H85" s="41"/>
      <c r="I85" s="45">
        <f>D85*H85</f>
        <v>0</v>
      </c>
      <c r="J85" s="29"/>
    </row>
    <row r="86" spans="1:10" s="9" customFormat="1" ht="15">
      <c r="A86" s="28">
        <v>81</v>
      </c>
      <c r="B86" s="12">
        <v>1383171814</v>
      </c>
      <c r="C86" s="13" t="s">
        <v>79</v>
      </c>
      <c r="D86" s="14">
        <v>8</v>
      </c>
      <c r="E86" s="15" t="s">
        <v>21</v>
      </c>
      <c r="F86" s="47"/>
      <c r="G86" s="29" t="s">
        <v>181</v>
      </c>
      <c r="H86" s="41"/>
      <c r="I86" s="45">
        <f>D86*H86</f>
        <v>0</v>
      </c>
      <c r="J86" s="29"/>
    </row>
    <row r="87" spans="1:10" s="9" customFormat="1" ht="15">
      <c r="A87" s="28">
        <v>82</v>
      </c>
      <c r="B87" s="12">
        <v>1383171612</v>
      </c>
      <c r="C87" s="13" t="s">
        <v>80</v>
      </c>
      <c r="D87" s="14">
        <v>8</v>
      </c>
      <c r="E87" s="15" t="s">
        <v>21</v>
      </c>
      <c r="F87" s="47"/>
      <c r="G87" s="29" t="s">
        <v>181</v>
      </c>
      <c r="H87" s="41"/>
      <c r="I87" s="45">
        <f>D87*H87</f>
        <v>0</v>
      </c>
      <c r="J87" s="29"/>
    </row>
    <row r="88" spans="1:10" s="9" customFormat="1" ht="15">
      <c r="A88" s="28">
        <v>83</v>
      </c>
      <c r="B88" s="12">
        <v>1383172822</v>
      </c>
      <c r="C88" s="13" t="s">
        <v>81</v>
      </c>
      <c r="D88" s="14">
        <v>8</v>
      </c>
      <c r="E88" s="15" t="s">
        <v>21</v>
      </c>
      <c r="F88" s="47"/>
      <c r="G88" s="29" t="s">
        <v>181</v>
      </c>
      <c r="H88" s="41"/>
      <c r="I88" s="45">
        <f>D88*H88</f>
        <v>0</v>
      </c>
      <c r="J88" s="29"/>
    </row>
    <row r="89" spans="1:10" s="9" customFormat="1" ht="15">
      <c r="A89" s="28">
        <v>84</v>
      </c>
      <c r="B89" s="12">
        <v>1129506775</v>
      </c>
      <c r="C89" s="13" t="s">
        <v>82</v>
      </c>
      <c r="D89" s="14">
        <v>4</v>
      </c>
      <c r="E89" s="15" t="s">
        <v>91</v>
      </c>
      <c r="F89" s="47"/>
      <c r="G89" s="29" t="s">
        <v>181</v>
      </c>
      <c r="H89" s="41"/>
      <c r="I89" s="45">
        <f>D89*H89</f>
        <v>0</v>
      </c>
      <c r="J89" s="29"/>
    </row>
    <row r="90" spans="1:10" s="9" customFormat="1" ht="15">
      <c r="A90" s="28">
        <v>85</v>
      </c>
      <c r="B90" s="12">
        <v>1129660100</v>
      </c>
      <c r="C90" s="13" t="s">
        <v>96</v>
      </c>
      <c r="D90" s="14">
        <v>16</v>
      </c>
      <c r="E90" s="15" t="s">
        <v>21</v>
      </c>
      <c r="F90" s="47"/>
      <c r="G90" s="29" t="s">
        <v>181</v>
      </c>
      <c r="H90" s="41"/>
      <c r="I90" s="45">
        <f>D90*H90</f>
        <v>0</v>
      </c>
      <c r="J90" s="29"/>
    </row>
    <row r="91" spans="1:10" s="9" customFormat="1" ht="15">
      <c r="A91" s="28">
        <v>86</v>
      </c>
      <c r="B91" s="12">
        <v>450400679</v>
      </c>
      <c r="C91" s="13" t="s">
        <v>83</v>
      </c>
      <c r="D91" s="14">
        <v>8</v>
      </c>
      <c r="E91" s="15" t="s">
        <v>21</v>
      </c>
      <c r="F91" s="47"/>
      <c r="G91" s="29" t="s">
        <v>181</v>
      </c>
      <c r="H91" s="41"/>
      <c r="I91" s="45">
        <f>D91*H91</f>
        <v>0</v>
      </c>
      <c r="J91" s="29"/>
    </row>
    <row r="92" spans="1:10" s="9" customFormat="1" ht="15">
      <c r="A92" s="28">
        <v>87</v>
      </c>
      <c r="B92" s="12">
        <v>450400647</v>
      </c>
      <c r="C92" s="13" t="s">
        <v>84</v>
      </c>
      <c r="D92" s="14">
        <v>8</v>
      </c>
      <c r="E92" s="15" t="s">
        <v>21</v>
      </c>
      <c r="F92" s="47" t="s">
        <v>202</v>
      </c>
      <c r="G92" s="29" t="s">
        <v>181</v>
      </c>
      <c r="H92" s="41"/>
      <c r="I92" s="45">
        <f>D92*H92</f>
        <v>0</v>
      </c>
      <c r="J92" s="29"/>
    </row>
    <row r="93" spans="1:10" s="9" customFormat="1" ht="15">
      <c r="A93" s="28">
        <v>88</v>
      </c>
      <c r="B93" s="12">
        <v>455400622</v>
      </c>
      <c r="C93" s="13" t="s">
        <v>38</v>
      </c>
      <c r="D93" s="14">
        <v>8</v>
      </c>
      <c r="E93" s="15" t="s">
        <v>21</v>
      </c>
      <c r="F93" s="47"/>
      <c r="G93" s="29" t="s">
        <v>181</v>
      </c>
      <c r="H93" s="41"/>
      <c r="I93" s="45">
        <f>D93*H93</f>
        <v>0</v>
      </c>
      <c r="J93" s="29"/>
    </row>
    <row r="94" spans="1:10" s="9" customFormat="1" ht="15">
      <c r="A94" s="28">
        <v>89</v>
      </c>
      <c r="B94" s="12">
        <v>1382810503</v>
      </c>
      <c r="C94" s="13" t="s">
        <v>8</v>
      </c>
      <c r="D94" s="14">
        <v>8</v>
      </c>
      <c r="E94" s="15" t="s">
        <v>21</v>
      </c>
      <c r="F94" s="47"/>
      <c r="G94" s="29" t="s">
        <v>181</v>
      </c>
      <c r="H94" s="41"/>
      <c r="I94" s="45">
        <f>D94*H94</f>
        <v>0</v>
      </c>
      <c r="J94" s="29"/>
    </row>
    <row r="95" spans="1:10" s="9" customFormat="1" ht="15">
      <c r="A95" s="28">
        <v>90</v>
      </c>
      <c r="B95" s="12">
        <v>1382810753</v>
      </c>
      <c r="C95" s="13" t="s">
        <v>85</v>
      </c>
      <c r="D95" s="14">
        <v>16</v>
      </c>
      <c r="E95" s="15" t="s">
        <v>21</v>
      </c>
      <c r="F95" s="47"/>
      <c r="G95" s="29" t="s">
        <v>181</v>
      </c>
      <c r="H95" s="41"/>
      <c r="I95" s="45">
        <f>D95*H95</f>
        <v>0</v>
      </c>
      <c r="J95" s="29"/>
    </row>
    <row r="96" spans="1:10" s="9" customFormat="1" ht="15">
      <c r="A96" s="28">
        <v>91</v>
      </c>
      <c r="B96" s="12">
        <v>440426152</v>
      </c>
      <c r="C96" s="13" t="s">
        <v>86</v>
      </c>
      <c r="D96" s="14">
        <v>8</v>
      </c>
      <c r="E96" s="15" t="s">
        <v>21</v>
      </c>
      <c r="F96" s="47" t="s">
        <v>203</v>
      </c>
      <c r="G96" s="29" t="s">
        <v>181</v>
      </c>
      <c r="H96" s="41"/>
      <c r="I96" s="45">
        <f>D96*H96</f>
        <v>0</v>
      </c>
      <c r="J96" s="29"/>
    </row>
    <row r="97" spans="1:10" s="9" customFormat="1" ht="15">
      <c r="A97" s="28">
        <v>92</v>
      </c>
      <c r="B97" s="12">
        <v>1383174034</v>
      </c>
      <c r="C97" s="13" t="s">
        <v>87</v>
      </c>
      <c r="D97" s="14">
        <v>8</v>
      </c>
      <c r="E97" s="15" t="s">
        <v>21</v>
      </c>
      <c r="F97" s="47"/>
      <c r="G97" s="29" t="s">
        <v>181</v>
      </c>
      <c r="H97" s="41"/>
      <c r="I97" s="45">
        <f>D97*H97</f>
        <v>0</v>
      </c>
      <c r="J97" s="29"/>
    </row>
    <row r="98" spans="1:10" s="9" customFormat="1" ht="15">
      <c r="A98" s="28">
        <v>93</v>
      </c>
      <c r="B98" s="12">
        <v>450400722</v>
      </c>
      <c r="C98" s="13" t="s">
        <v>88</v>
      </c>
      <c r="D98" s="14">
        <v>8</v>
      </c>
      <c r="E98" s="15" t="s">
        <v>21</v>
      </c>
      <c r="F98" s="47"/>
      <c r="G98" s="29" t="s">
        <v>181</v>
      </c>
      <c r="H98" s="41"/>
      <c r="I98" s="45">
        <f>D98*H98</f>
        <v>0</v>
      </c>
      <c r="J98" s="29"/>
    </row>
    <row r="99" spans="1:10" s="9" customFormat="1" ht="15">
      <c r="A99" s="28">
        <v>94</v>
      </c>
      <c r="B99" s="12">
        <v>1001880612</v>
      </c>
      <c r="C99" s="13" t="s">
        <v>89</v>
      </c>
      <c r="D99" s="14">
        <v>32</v>
      </c>
      <c r="E99" s="15" t="s">
        <v>21</v>
      </c>
      <c r="F99" s="47"/>
      <c r="G99" s="29" t="s">
        <v>181</v>
      </c>
      <c r="H99" s="41"/>
      <c r="I99" s="45">
        <f>D99*H99</f>
        <v>0</v>
      </c>
      <c r="J99" s="29"/>
    </row>
    <row r="100" spans="1:10" s="9" customFormat="1" ht="15">
      <c r="A100" s="28">
        <v>95</v>
      </c>
      <c r="B100" s="12">
        <v>420401704</v>
      </c>
      <c r="C100" s="13" t="s">
        <v>90</v>
      </c>
      <c r="D100" s="14">
        <v>8</v>
      </c>
      <c r="E100" s="15" t="s">
        <v>21</v>
      </c>
      <c r="F100" s="47"/>
      <c r="G100" s="29" t="s">
        <v>181</v>
      </c>
      <c r="H100" s="41"/>
      <c r="I100" s="45">
        <f>D100*H100</f>
        <v>0</v>
      </c>
      <c r="J100" s="29"/>
    </row>
    <row r="101" spans="1:10" s="9" customFormat="1" ht="15">
      <c r="A101" s="28">
        <v>96</v>
      </c>
      <c r="B101" s="12">
        <v>420401704</v>
      </c>
      <c r="C101" s="13" t="s">
        <v>97</v>
      </c>
      <c r="D101" s="14">
        <v>8</v>
      </c>
      <c r="E101" s="15" t="s">
        <v>21</v>
      </c>
      <c r="F101" s="47"/>
      <c r="G101" s="29" t="s">
        <v>181</v>
      </c>
      <c r="H101" s="41"/>
      <c r="I101" s="45">
        <f>D101*H101</f>
        <v>0</v>
      </c>
      <c r="J101" s="29"/>
    </row>
    <row r="102" spans="1:10" s="9" customFormat="1" ht="15">
      <c r="A102" s="28">
        <v>97</v>
      </c>
      <c r="B102" s="12">
        <v>1005080822</v>
      </c>
      <c r="C102" s="13" t="s">
        <v>98</v>
      </c>
      <c r="D102" s="14">
        <v>16</v>
      </c>
      <c r="E102" s="15" t="s">
        <v>21</v>
      </c>
      <c r="F102" s="47"/>
      <c r="G102" s="29" t="s">
        <v>181</v>
      </c>
      <c r="H102" s="41"/>
      <c r="I102" s="45">
        <f>D102*H102</f>
        <v>0</v>
      </c>
      <c r="J102" s="29"/>
    </row>
    <row r="103" spans="1:10" s="9" customFormat="1" ht="15">
      <c r="A103" s="28">
        <v>98</v>
      </c>
      <c r="B103" s="12">
        <v>1034590084</v>
      </c>
      <c r="C103" s="13" t="s">
        <v>19</v>
      </c>
      <c r="D103" s="14">
        <v>16</v>
      </c>
      <c r="E103" s="15" t="s">
        <v>21</v>
      </c>
      <c r="F103" s="47"/>
      <c r="G103" s="29" t="s">
        <v>181</v>
      </c>
      <c r="H103" s="41"/>
      <c r="I103" s="45">
        <f>D103*H103</f>
        <v>0</v>
      </c>
      <c r="J103" s="29"/>
    </row>
    <row r="104" spans="1:10" s="9" customFormat="1" ht="15">
      <c r="A104" s="28">
        <v>99</v>
      </c>
      <c r="B104" s="12">
        <v>1382810583</v>
      </c>
      <c r="C104" s="13" t="s">
        <v>99</v>
      </c>
      <c r="D104" s="14">
        <v>8</v>
      </c>
      <c r="E104" s="15" t="s">
        <v>21</v>
      </c>
      <c r="F104" s="47"/>
      <c r="G104" s="29" t="s">
        <v>181</v>
      </c>
      <c r="H104" s="41"/>
      <c r="I104" s="45">
        <f>D104*H104</f>
        <v>0</v>
      </c>
      <c r="J104" s="29"/>
    </row>
    <row r="105" spans="1:10" s="9" customFormat="1" ht="15">
      <c r="A105" s="28">
        <v>100</v>
      </c>
      <c r="B105" s="12">
        <v>1129660100</v>
      </c>
      <c r="C105" s="13" t="s">
        <v>100</v>
      </c>
      <c r="D105" s="14">
        <v>40</v>
      </c>
      <c r="E105" s="15" t="s">
        <v>21</v>
      </c>
      <c r="F105" s="47"/>
      <c r="G105" s="29" t="s">
        <v>181</v>
      </c>
      <c r="H105" s="41"/>
      <c r="I105" s="45">
        <f>D105*H105</f>
        <v>0</v>
      </c>
      <c r="J105" s="29"/>
    </row>
    <row r="106" spans="1:10" s="9" customFormat="1" ht="15">
      <c r="A106" s="28">
        <v>101</v>
      </c>
      <c r="B106" s="12">
        <v>1129506775</v>
      </c>
      <c r="C106" s="13" t="s">
        <v>82</v>
      </c>
      <c r="D106" s="14">
        <v>25</v>
      </c>
      <c r="E106" s="15" t="s">
        <v>91</v>
      </c>
      <c r="F106" s="47"/>
      <c r="G106" s="29" t="s">
        <v>181</v>
      </c>
      <c r="H106" s="41"/>
      <c r="I106" s="45">
        <f>D106*H106</f>
        <v>0</v>
      </c>
      <c r="J106" s="29"/>
    </row>
    <row r="107" spans="1:10" s="9" customFormat="1" ht="15">
      <c r="A107" s="28">
        <v>102</v>
      </c>
      <c r="B107" s="17">
        <v>465301718</v>
      </c>
      <c r="C107" s="18" t="s">
        <v>101</v>
      </c>
      <c r="D107" s="19">
        <v>8</v>
      </c>
      <c r="E107" s="20" t="s">
        <v>21</v>
      </c>
      <c r="F107" s="47"/>
      <c r="G107" s="29" t="s">
        <v>181</v>
      </c>
      <c r="H107" s="41"/>
      <c r="I107" s="45">
        <f>D107*H107</f>
        <v>0</v>
      </c>
      <c r="J107" s="29"/>
    </row>
    <row r="108" spans="1:10" s="9" customFormat="1" ht="15">
      <c r="A108" s="28">
        <v>103</v>
      </c>
      <c r="B108" s="17">
        <v>465401702</v>
      </c>
      <c r="C108" s="18" t="s">
        <v>102</v>
      </c>
      <c r="D108" s="19">
        <v>8</v>
      </c>
      <c r="E108" s="20" t="s">
        <v>21</v>
      </c>
      <c r="F108" s="47"/>
      <c r="G108" s="29" t="s">
        <v>181</v>
      </c>
      <c r="H108" s="41"/>
      <c r="I108" s="45">
        <f>D108*H108</f>
        <v>0</v>
      </c>
      <c r="J108" s="29"/>
    </row>
    <row r="109" spans="1:10" s="9" customFormat="1" ht="15">
      <c r="A109" s="28">
        <v>104</v>
      </c>
      <c r="B109" s="17">
        <v>461409</v>
      </c>
      <c r="C109" s="18" t="s">
        <v>103</v>
      </c>
      <c r="D109" s="19">
        <v>8</v>
      </c>
      <c r="E109" s="20" t="s">
        <v>21</v>
      </c>
      <c r="F109" s="47"/>
      <c r="G109" s="29" t="s">
        <v>181</v>
      </c>
      <c r="H109" s="41"/>
      <c r="I109" s="45">
        <f>D109*H109</f>
        <v>0</v>
      </c>
      <c r="J109" s="29"/>
    </row>
    <row r="110" spans="1:10" s="9" customFormat="1" ht="15">
      <c r="A110" s="28">
        <v>105</v>
      </c>
      <c r="B110" s="17">
        <v>465401715</v>
      </c>
      <c r="C110" s="18" t="s">
        <v>104</v>
      </c>
      <c r="D110" s="19">
        <v>8</v>
      </c>
      <c r="E110" s="20" t="s">
        <v>21</v>
      </c>
      <c r="F110" s="47"/>
      <c r="G110" s="29" t="s">
        <v>181</v>
      </c>
      <c r="H110" s="41"/>
      <c r="I110" s="45">
        <f>D110*H110</f>
        <v>0</v>
      </c>
      <c r="J110" s="29"/>
    </row>
    <row r="111" spans="1:10" s="9" customFormat="1" ht="15">
      <c r="A111" s="28">
        <v>106</v>
      </c>
      <c r="B111" s="17">
        <v>300902</v>
      </c>
      <c r="C111" s="18" t="s">
        <v>105</v>
      </c>
      <c r="D111" s="19">
        <v>32</v>
      </c>
      <c r="E111" s="20" t="s">
        <v>21</v>
      </c>
      <c r="F111" s="47"/>
      <c r="G111" s="29" t="s">
        <v>181</v>
      </c>
      <c r="H111" s="41"/>
      <c r="I111" s="45">
        <f>D111*H111</f>
        <v>0</v>
      </c>
      <c r="J111" s="29"/>
    </row>
    <row r="112" spans="1:10" s="9" customFormat="1" ht="15">
      <c r="A112" s="28">
        <v>107</v>
      </c>
      <c r="B112" s="17">
        <v>460300954</v>
      </c>
      <c r="C112" s="18" t="s">
        <v>106</v>
      </c>
      <c r="D112" s="19">
        <v>8</v>
      </c>
      <c r="E112" s="20" t="s">
        <v>21</v>
      </c>
      <c r="F112" s="47" t="s">
        <v>204</v>
      </c>
      <c r="G112" s="29" t="s">
        <v>181</v>
      </c>
      <c r="H112" s="41"/>
      <c r="I112" s="45">
        <f>D112*H112</f>
        <v>0</v>
      </c>
      <c r="J112" s="29"/>
    </row>
    <row r="113" spans="1:10" s="9" customFormat="1" ht="15">
      <c r="A113" s="28">
        <v>108</v>
      </c>
      <c r="B113" s="17">
        <v>460300959</v>
      </c>
      <c r="C113" s="18" t="s">
        <v>107</v>
      </c>
      <c r="D113" s="19">
        <v>16</v>
      </c>
      <c r="E113" s="20" t="s">
        <v>21</v>
      </c>
      <c r="F113" s="47" t="s">
        <v>205</v>
      </c>
      <c r="G113" s="29" t="s">
        <v>181</v>
      </c>
      <c r="H113" s="41"/>
      <c r="I113" s="45">
        <f>D113*H113</f>
        <v>0</v>
      </c>
      <c r="J113" s="29"/>
    </row>
    <row r="114" spans="1:10" s="9" customFormat="1" ht="15">
      <c r="A114" s="28">
        <v>109</v>
      </c>
      <c r="B114" s="17">
        <v>460400938</v>
      </c>
      <c r="C114" s="18" t="s">
        <v>108</v>
      </c>
      <c r="D114" s="19">
        <v>32</v>
      </c>
      <c r="E114" s="20" t="s">
        <v>21</v>
      </c>
      <c r="F114" s="47" t="s">
        <v>206</v>
      </c>
      <c r="G114" s="29" t="s">
        <v>181</v>
      </c>
      <c r="H114" s="41"/>
      <c r="I114" s="45">
        <f>D114*H114</f>
        <v>0</v>
      </c>
      <c r="J114" s="29"/>
    </row>
    <row r="115" spans="1:10" s="9" customFormat="1" ht="15">
      <c r="A115" s="28">
        <v>110</v>
      </c>
      <c r="B115" s="17">
        <v>461432</v>
      </c>
      <c r="C115" s="18" t="s">
        <v>109</v>
      </c>
      <c r="D115" s="19">
        <v>32</v>
      </c>
      <c r="E115" s="20" t="s">
        <v>21</v>
      </c>
      <c r="F115" s="47"/>
      <c r="G115" s="29" t="s">
        <v>181</v>
      </c>
      <c r="H115" s="41"/>
      <c r="I115" s="45">
        <f>D115*H115</f>
        <v>0</v>
      </c>
      <c r="J115" s="29"/>
    </row>
    <row r="116" spans="1:10" s="9" customFormat="1" ht="15">
      <c r="A116" s="28">
        <v>111</v>
      </c>
      <c r="B116" s="17">
        <v>461433</v>
      </c>
      <c r="C116" s="18" t="s">
        <v>110</v>
      </c>
      <c r="D116" s="19">
        <v>32</v>
      </c>
      <c r="E116" s="20" t="s">
        <v>21</v>
      </c>
      <c r="F116" s="47"/>
      <c r="G116" s="29" t="s">
        <v>181</v>
      </c>
      <c r="H116" s="41"/>
      <c r="I116" s="45">
        <f>D116*H116</f>
        <v>0</v>
      </c>
      <c r="J116" s="29"/>
    </row>
    <row r="117" spans="1:10" s="9" customFormat="1" ht="15">
      <c r="A117" s="28">
        <v>112</v>
      </c>
      <c r="B117" s="17">
        <v>460401589</v>
      </c>
      <c r="C117" s="18" t="s">
        <v>111</v>
      </c>
      <c r="D117" s="19">
        <v>8</v>
      </c>
      <c r="E117" s="20" t="s">
        <v>21</v>
      </c>
      <c r="F117" s="47" t="s">
        <v>200</v>
      </c>
      <c r="G117" s="29" t="s">
        <v>181</v>
      </c>
      <c r="H117" s="41"/>
      <c r="I117" s="45">
        <f>D117*H117</f>
        <v>0</v>
      </c>
      <c r="J117" s="29"/>
    </row>
    <row r="118" spans="1:10" s="9" customFormat="1" ht="15">
      <c r="A118" s="28">
        <v>113</v>
      </c>
      <c r="B118" s="17">
        <v>1005080822</v>
      </c>
      <c r="C118" s="18" t="s">
        <v>98</v>
      </c>
      <c r="D118" s="19">
        <v>64</v>
      </c>
      <c r="E118" s="20" t="s">
        <v>21</v>
      </c>
      <c r="F118" s="47"/>
      <c r="G118" s="29" t="s">
        <v>181</v>
      </c>
      <c r="H118" s="41"/>
      <c r="I118" s="45">
        <f>D118*H118</f>
        <v>0</v>
      </c>
      <c r="J118" s="29"/>
    </row>
    <row r="119" spans="1:10" s="9" customFormat="1" ht="15">
      <c r="A119" s="28">
        <v>114</v>
      </c>
      <c r="B119" s="17">
        <v>461440</v>
      </c>
      <c r="C119" s="18" t="s">
        <v>112</v>
      </c>
      <c r="D119" s="19">
        <v>16</v>
      </c>
      <c r="E119" s="20" t="s">
        <v>21</v>
      </c>
      <c r="F119" s="47" t="s">
        <v>201</v>
      </c>
      <c r="G119" s="29" t="s">
        <v>181</v>
      </c>
      <c r="H119" s="41"/>
      <c r="I119" s="45">
        <f>D119*H119</f>
        <v>0</v>
      </c>
      <c r="J119" s="29"/>
    </row>
    <row r="120" spans="1:10" s="9" customFormat="1" ht="15">
      <c r="A120" s="28">
        <v>115</v>
      </c>
      <c r="B120" s="17">
        <v>1000100822</v>
      </c>
      <c r="C120" s="18" t="s">
        <v>113</v>
      </c>
      <c r="D120" s="19">
        <v>128</v>
      </c>
      <c r="E120" s="20" t="s">
        <v>21</v>
      </c>
      <c r="F120" s="47"/>
      <c r="G120" s="29" t="s">
        <v>181</v>
      </c>
      <c r="H120" s="41"/>
      <c r="I120" s="45">
        <f>D120*H120</f>
        <v>0</v>
      </c>
      <c r="J120" s="29"/>
    </row>
    <row r="121" spans="1:10" s="9" customFormat="1" ht="15">
      <c r="A121" s="28">
        <v>116</v>
      </c>
      <c r="B121" s="17">
        <v>1000100825</v>
      </c>
      <c r="C121" s="18" t="s">
        <v>13</v>
      </c>
      <c r="D121" s="19">
        <v>32</v>
      </c>
      <c r="E121" s="20" t="s">
        <v>21</v>
      </c>
      <c r="F121" s="47"/>
      <c r="G121" s="29" t="s">
        <v>181</v>
      </c>
      <c r="H121" s="41"/>
      <c r="I121" s="45">
        <f>D121*H121</f>
        <v>0</v>
      </c>
      <c r="J121" s="29"/>
    </row>
    <row r="122" spans="1:10" s="9" customFormat="1" ht="15">
      <c r="A122" s="28">
        <v>117</v>
      </c>
      <c r="B122" s="17">
        <v>1001810630</v>
      </c>
      <c r="C122" s="18" t="s">
        <v>114</v>
      </c>
      <c r="D122" s="19">
        <v>16</v>
      </c>
      <c r="E122" s="20" t="s">
        <v>21</v>
      </c>
      <c r="F122" s="47"/>
      <c r="G122" s="29" t="s">
        <v>181</v>
      </c>
      <c r="H122" s="41"/>
      <c r="I122" s="45">
        <f>D122*H122</f>
        <v>0</v>
      </c>
      <c r="J122" s="29"/>
    </row>
    <row r="123" spans="1:10" s="9" customFormat="1" ht="15">
      <c r="A123" s="28">
        <v>118</v>
      </c>
      <c r="B123" s="17">
        <v>1020200100</v>
      </c>
      <c r="C123" s="18" t="s">
        <v>115</v>
      </c>
      <c r="D123" s="19">
        <v>32</v>
      </c>
      <c r="E123" s="20" t="s">
        <v>21</v>
      </c>
      <c r="F123" s="47"/>
      <c r="G123" s="29" t="s">
        <v>181</v>
      </c>
      <c r="H123" s="41"/>
      <c r="I123" s="45">
        <f>D123*H123</f>
        <v>0</v>
      </c>
      <c r="J123" s="29"/>
    </row>
    <row r="124" spans="1:10" s="9" customFormat="1" ht="15">
      <c r="A124" s="28">
        <v>119</v>
      </c>
      <c r="B124" s="17">
        <v>1034590064</v>
      </c>
      <c r="C124" s="18" t="s">
        <v>20</v>
      </c>
      <c r="D124" s="19">
        <v>16</v>
      </c>
      <c r="E124" s="20" t="s">
        <v>21</v>
      </c>
      <c r="F124" s="47"/>
      <c r="G124" s="29" t="s">
        <v>181</v>
      </c>
      <c r="H124" s="41"/>
      <c r="I124" s="45">
        <f>D124*H124</f>
        <v>0</v>
      </c>
      <c r="J124" s="29"/>
    </row>
    <row r="125" spans="1:10" s="9" customFormat="1" ht="15">
      <c r="A125" s="28">
        <v>120</v>
      </c>
      <c r="B125" s="17">
        <v>1030200064</v>
      </c>
      <c r="C125" s="18" t="s">
        <v>116</v>
      </c>
      <c r="D125" s="19">
        <v>16</v>
      </c>
      <c r="E125" s="20" t="s">
        <v>21</v>
      </c>
      <c r="F125" s="47"/>
      <c r="G125" s="29" t="s">
        <v>181</v>
      </c>
      <c r="H125" s="41"/>
      <c r="I125" s="45">
        <f>D125*H125</f>
        <v>0</v>
      </c>
      <c r="J125" s="29"/>
    </row>
    <row r="126" spans="1:10" s="9" customFormat="1" ht="15">
      <c r="A126" s="28">
        <v>121</v>
      </c>
      <c r="B126" s="17">
        <v>1055000416</v>
      </c>
      <c r="C126" s="18" t="s">
        <v>117</v>
      </c>
      <c r="D126" s="19">
        <v>8</v>
      </c>
      <c r="E126" s="20" t="s">
        <v>21</v>
      </c>
      <c r="F126" s="47"/>
      <c r="G126" s="29" t="s">
        <v>181</v>
      </c>
      <c r="H126" s="41"/>
      <c r="I126" s="45">
        <f>D126*H126</f>
        <v>0</v>
      </c>
      <c r="J126" s="29"/>
    </row>
    <row r="127" spans="1:10" s="9" customFormat="1" ht="15">
      <c r="A127" s="28">
        <v>122</v>
      </c>
      <c r="B127" s="17">
        <v>1059500205</v>
      </c>
      <c r="C127" s="18" t="s">
        <v>72</v>
      </c>
      <c r="D127" s="19">
        <v>16</v>
      </c>
      <c r="E127" s="20" t="s">
        <v>21</v>
      </c>
      <c r="F127" s="47"/>
      <c r="G127" s="29" t="s">
        <v>181</v>
      </c>
      <c r="H127" s="41"/>
      <c r="I127" s="45">
        <f>D127*H127</f>
        <v>0</v>
      </c>
      <c r="J127" s="29"/>
    </row>
    <row r="128" spans="1:10" s="9" customFormat="1" ht="15">
      <c r="A128" s="28">
        <v>123</v>
      </c>
      <c r="B128" s="17">
        <v>1382811103</v>
      </c>
      <c r="C128" s="18" t="s">
        <v>118</v>
      </c>
      <c r="D128" s="19">
        <v>16</v>
      </c>
      <c r="E128" s="20" t="s">
        <v>21</v>
      </c>
      <c r="F128" s="47"/>
      <c r="G128" s="29" t="s">
        <v>181</v>
      </c>
      <c r="H128" s="41"/>
      <c r="I128" s="45">
        <f>D128*H128</f>
        <v>0</v>
      </c>
      <c r="J128" s="29"/>
    </row>
    <row r="129" spans="1:10" s="9" customFormat="1" ht="15">
      <c r="A129" s="28">
        <v>124</v>
      </c>
      <c r="B129" s="17">
        <v>1382810913</v>
      </c>
      <c r="C129" s="18" t="s">
        <v>119</v>
      </c>
      <c r="D129" s="19">
        <v>32</v>
      </c>
      <c r="E129" s="20" t="s">
        <v>21</v>
      </c>
      <c r="F129" s="47"/>
      <c r="G129" s="29" t="s">
        <v>181</v>
      </c>
      <c r="H129" s="41"/>
      <c r="I129" s="45">
        <f>D129*H129</f>
        <v>0</v>
      </c>
      <c r="J129" s="29"/>
    </row>
    <row r="130" spans="1:10" s="9" customFormat="1" ht="15">
      <c r="A130" s="28">
        <v>125</v>
      </c>
      <c r="B130" s="17">
        <v>1034590084</v>
      </c>
      <c r="C130" s="18" t="s">
        <v>19</v>
      </c>
      <c r="D130" s="19">
        <v>80</v>
      </c>
      <c r="E130" s="20" t="s">
        <v>21</v>
      </c>
      <c r="F130" s="47"/>
      <c r="G130" s="29" t="s">
        <v>181</v>
      </c>
      <c r="H130" s="41"/>
      <c r="I130" s="45">
        <f>D130*H130</f>
        <v>0</v>
      </c>
      <c r="J130" s="29"/>
    </row>
    <row r="131" spans="1:10" s="9" customFormat="1" ht="15">
      <c r="A131" s="28">
        <v>126</v>
      </c>
      <c r="B131" s="17">
        <v>460400939</v>
      </c>
      <c r="C131" s="18" t="s">
        <v>120</v>
      </c>
      <c r="D131" s="19">
        <v>32</v>
      </c>
      <c r="E131" s="20" t="s">
        <v>21</v>
      </c>
      <c r="F131" s="47"/>
      <c r="G131" s="29" t="s">
        <v>181</v>
      </c>
      <c r="H131" s="41"/>
      <c r="I131" s="45">
        <f>D131*H131</f>
        <v>0</v>
      </c>
      <c r="J131" s="29"/>
    </row>
    <row r="132" spans="1:10" s="9" customFormat="1" ht="15">
      <c r="A132" s="28">
        <v>127</v>
      </c>
      <c r="B132" s="16" t="s">
        <v>121</v>
      </c>
      <c r="C132" s="16" t="s">
        <v>122</v>
      </c>
      <c r="D132" s="21">
        <v>2</v>
      </c>
      <c r="E132" s="20" t="s">
        <v>21</v>
      </c>
      <c r="F132" s="48"/>
      <c r="G132" s="29" t="s">
        <v>181</v>
      </c>
      <c r="H132" s="37"/>
      <c r="I132" s="45">
        <f>D132*H132</f>
        <v>0</v>
      </c>
      <c r="J132" s="29"/>
    </row>
    <row r="133" spans="1:10" s="9" customFormat="1" ht="15">
      <c r="A133" s="28">
        <v>128</v>
      </c>
      <c r="B133" s="16" t="s">
        <v>123</v>
      </c>
      <c r="C133" s="16" t="s">
        <v>124</v>
      </c>
      <c r="D133" s="21">
        <v>8</v>
      </c>
      <c r="E133" s="20" t="s">
        <v>21</v>
      </c>
      <c r="F133" s="48"/>
      <c r="G133" s="29" t="s">
        <v>181</v>
      </c>
      <c r="H133" s="37"/>
      <c r="I133" s="45">
        <f>D133*H133</f>
        <v>0</v>
      </c>
      <c r="J133" s="29"/>
    </row>
    <row r="134" spans="1:10" s="9" customFormat="1" ht="15">
      <c r="A134" s="28">
        <v>129</v>
      </c>
      <c r="B134" s="16" t="s">
        <v>125</v>
      </c>
      <c r="C134" s="16" t="s">
        <v>126</v>
      </c>
      <c r="D134" s="21">
        <v>4</v>
      </c>
      <c r="E134" s="20" t="s">
        <v>21</v>
      </c>
      <c r="F134" s="48"/>
      <c r="G134" s="29" t="s">
        <v>181</v>
      </c>
      <c r="H134" s="37"/>
      <c r="I134" s="45">
        <f>D134*H134</f>
        <v>0</v>
      </c>
      <c r="J134" s="29"/>
    </row>
    <row r="135" spans="1:10" s="9" customFormat="1" ht="15">
      <c r="A135" s="28">
        <v>130</v>
      </c>
      <c r="B135" s="16" t="s">
        <v>127</v>
      </c>
      <c r="C135" s="16" t="s">
        <v>128</v>
      </c>
      <c r="D135" s="21">
        <v>4</v>
      </c>
      <c r="E135" s="20" t="s">
        <v>21</v>
      </c>
      <c r="F135" s="48"/>
      <c r="G135" s="29" t="s">
        <v>181</v>
      </c>
      <c r="H135" s="37"/>
      <c r="I135" s="45">
        <f>D135*H135</f>
        <v>0</v>
      </c>
      <c r="J135" s="29"/>
    </row>
    <row r="136" spans="1:10" s="9" customFormat="1" ht="15">
      <c r="A136" s="30">
        <v>131</v>
      </c>
      <c r="B136" s="16" t="s">
        <v>129</v>
      </c>
      <c r="C136" s="16" t="s">
        <v>130</v>
      </c>
      <c r="D136" s="21">
        <v>40</v>
      </c>
      <c r="E136" s="20" t="s">
        <v>21</v>
      </c>
      <c r="F136" s="48"/>
      <c r="G136" s="29" t="s">
        <v>181</v>
      </c>
      <c r="H136" s="37"/>
      <c r="I136" s="45">
        <f>D136*H136</f>
        <v>0</v>
      </c>
      <c r="J136" s="29"/>
    </row>
    <row r="137" spans="1:10" s="9" customFormat="1" ht="15">
      <c r="A137" s="30">
        <v>132</v>
      </c>
      <c r="B137" s="16" t="s">
        <v>131</v>
      </c>
      <c r="C137" s="16" t="s">
        <v>128</v>
      </c>
      <c r="D137" s="21">
        <v>4</v>
      </c>
      <c r="E137" s="20" t="s">
        <v>21</v>
      </c>
      <c r="F137" s="48"/>
      <c r="G137" s="29" t="s">
        <v>181</v>
      </c>
      <c r="H137" s="37"/>
      <c r="I137" s="45">
        <f>D137*H137</f>
        <v>0</v>
      </c>
      <c r="J137" s="29"/>
    </row>
    <row r="138" spans="1:10" s="9" customFormat="1" ht="15">
      <c r="A138" s="30">
        <v>133</v>
      </c>
      <c r="B138" s="16" t="s">
        <v>132</v>
      </c>
      <c r="C138" s="16" t="s">
        <v>133</v>
      </c>
      <c r="D138" s="21">
        <v>4</v>
      </c>
      <c r="E138" s="20" t="s">
        <v>21</v>
      </c>
      <c r="F138" s="48"/>
      <c r="G138" s="29" t="s">
        <v>181</v>
      </c>
      <c r="H138" s="37"/>
      <c r="I138" s="45">
        <f>D138*H138</f>
        <v>0</v>
      </c>
      <c r="J138" s="29"/>
    </row>
    <row r="139" spans="1:10" s="9" customFormat="1" ht="15">
      <c r="A139" s="30">
        <v>134</v>
      </c>
      <c r="B139" s="16" t="s">
        <v>134</v>
      </c>
      <c r="C139" s="16" t="s">
        <v>145</v>
      </c>
      <c r="D139" s="21">
        <v>4</v>
      </c>
      <c r="E139" s="20" t="s">
        <v>21</v>
      </c>
      <c r="F139" s="48"/>
      <c r="G139" s="29" t="s">
        <v>181</v>
      </c>
      <c r="H139" s="37"/>
      <c r="I139" s="45">
        <f>D139*H139</f>
        <v>0</v>
      </c>
      <c r="J139" s="29"/>
    </row>
    <row r="140" spans="1:10" s="9" customFormat="1" ht="15">
      <c r="A140" s="30">
        <v>135</v>
      </c>
      <c r="B140" s="16" t="s">
        <v>135</v>
      </c>
      <c r="C140" s="16" t="s">
        <v>136</v>
      </c>
      <c r="D140" s="21">
        <v>4</v>
      </c>
      <c r="E140" s="20" t="s">
        <v>21</v>
      </c>
      <c r="F140" s="48"/>
      <c r="G140" s="29" t="s">
        <v>181</v>
      </c>
      <c r="H140" s="37"/>
      <c r="I140" s="45">
        <f>D140*H140</f>
        <v>0</v>
      </c>
      <c r="J140" s="29"/>
    </row>
    <row r="141" spans="1:10" s="9" customFormat="1" ht="15">
      <c r="A141" s="30">
        <v>136</v>
      </c>
      <c r="B141" s="16" t="s">
        <v>137</v>
      </c>
      <c r="C141" s="16" t="s">
        <v>128</v>
      </c>
      <c r="D141" s="21">
        <v>2</v>
      </c>
      <c r="E141" s="20" t="s">
        <v>21</v>
      </c>
      <c r="F141" s="48"/>
      <c r="G141" s="29" t="s">
        <v>181</v>
      </c>
      <c r="H141" s="37"/>
      <c r="I141" s="45">
        <f>D141*H141</f>
        <v>0</v>
      </c>
      <c r="J141" s="29"/>
    </row>
    <row r="142" spans="1:10" s="9" customFormat="1" ht="15">
      <c r="A142" s="30">
        <v>137</v>
      </c>
      <c r="B142" s="16" t="s">
        <v>138</v>
      </c>
      <c r="C142" s="16" t="s">
        <v>139</v>
      </c>
      <c r="D142" s="21">
        <v>2</v>
      </c>
      <c r="E142" s="20" t="s">
        <v>21</v>
      </c>
      <c r="F142" s="48"/>
      <c r="G142" s="29" t="s">
        <v>181</v>
      </c>
      <c r="H142" s="37"/>
      <c r="I142" s="45">
        <f>D142*H142</f>
        <v>0</v>
      </c>
      <c r="J142" s="29"/>
    </row>
    <row r="143" spans="1:10" s="9" customFormat="1" ht="15">
      <c r="A143" s="30">
        <v>138</v>
      </c>
      <c r="B143" s="16" t="s">
        <v>140</v>
      </c>
      <c r="C143" s="16" t="s">
        <v>141</v>
      </c>
      <c r="D143" s="21">
        <v>2</v>
      </c>
      <c r="E143" s="20" t="s">
        <v>21</v>
      </c>
      <c r="F143" s="48"/>
      <c r="G143" s="29" t="s">
        <v>181</v>
      </c>
      <c r="H143" s="37"/>
      <c r="I143" s="45">
        <f>D143*H143</f>
        <v>0</v>
      </c>
      <c r="J143" s="29"/>
    </row>
    <row r="144" spans="1:10" s="9" customFormat="1" ht="15">
      <c r="A144" s="30">
        <v>139</v>
      </c>
      <c r="B144" s="16" t="s">
        <v>142</v>
      </c>
      <c r="C144" s="16" t="s">
        <v>128</v>
      </c>
      <c r="D144" s="21">
        <v>2</v>
      </c>
      <c r="E144" s="20" t="s">
        <v>21</v>
      </c>
      <c r="F144" s="48"/>
      <c r="G144" s="29" t="s">
        <v>181</v>
      </c>
      <c r="H144" s="37"/>
      <c r="I144" s="45">
        <f>D144*H144</f>
        <v>0</v>
      </c>
      <c r="J144" s="29"/>
    </row>
    <row r="145" spans="1:10" s="9" customFormat="1" ht="15">
      <c r="A145" s="30">
        <v>140</v>
      </c>
      <c r="B145" s="16" t="s">
        <v>143</v>
      </c>
      <c r="C145" s="16" t="s">
        <v>180</v>
      </c>
      <c r="D145" s="21">
        <v>8</v>
      </c>
      <c r="E145" s="20" t="s">
        <v>21</v>
      </c>
      <c r="F145" s="48"/>
      <c r="G145" s="29" t="s">
        <v>181</v>
      </c>
      <c r="H145" s="37"/>
      <c r="I145" s="45">
        <f>D145*H145</f>
        <v>0</v>
      </c>
      <c r="J145" s="29"/>
    </row>
    <row r="146" spans="1:10" s="9" customFormat="1" ht="15">
      <c r="A146" s="30">
        <v>141</v>
      </c>
      <c r="B146" s="16" t="s">
        <v>144</v>
      </c>
      <c r="C146" s="16" t="s">
        <v>146</v>
      </c>
      <c r="D146" s="21">
        <v>4</v>
      </c>
      <c r="E146" s="20" t="s">
        <v>21</v>
      </c>
      <c r="F146" s="48"/>
      <c r="G146" s="29" t="s">
        <v>181</v>
      </c>
      <c r="H146" s="37"/>
      <c r="I146" s="45">
        <f>D146*H146</f>
        <v>0</v>
      </c>
      <c r="J146" s="29"/>
    </row>
    <row r="147" spans="1:10" s="9" customFormat="1" ht="15">
      <c r="A147" s="30">
        <v>142</v>
      </c>
      <c r="B147" s="16" t="s">
        <v>160</v>
      </c>
      <c r="C147" s="16" t="s">
        <v>151</v>
      </c>
      <c r="D147" s="21">
        <v>2</v>
      </c>
      <c r="E147" s="20" t="s">
        <v>21</v>
      </c>
      <c r="F147" s="48"/>
      <c r="G147" s="29" t="s">
        <v>181</v>
      </c>
      <c r="H147" s="37"/>
      <c r="I147" s="45">
        <f>D147*H147</f>
        <v>0</v>
      </c>
      <c r="J147" s="29"/>
    </row>
    <row r="148" spans="1:10" s="9" customFormat="1" ht="15">
      <c r="A148" s="30">
        <v>143</v>
      </c>
      <c r="B148" s="16" t="s">
        <v>161</v>
      </c>
      <c r="C148" s="16" t="s">
        <v>151</v>
      </c>
      <c r="D148" s="21">
        <v>2</v>
      </c>
      <c r="E148" s="20" t="s">
        <v>21</v>
      </c>
      <c r="F148" s="48"/>
      <c r="G148" s="29" t="s">
        <v>181</v>
      </c>
      <c r="H148" s="37"/>
      <c r="I148" s="45">
        <f>D148*H148</f>
        <v>0</v>
      </c>
      <c r="J148" s="29"/>
    </row>
    <row r="149" spans="1:10" s="9" customFormat="1" ht="15">
      <c r="A149" s="30">
        <v>144</v>
      </c>
      <c r="B149" s="16" t="s">
        <v>162</v>
      </c>
      <c r="C149" s="16" t="s">
        <v>153</v>
      </c>
      <c r="D149" s="21">
        <v>2</v>
      </c>
      <c r="E149" s="20" t="s">
        <v>21</v>
      </c>
      <c r="F149" s="48"/>
      <c r="G149" s="29" t="s">
        <v>181</v>
      </c>
      <c r="H149" s="37"/>
      <c r="I149" s="45">
        <f>D149*H149</f>
        <v>0</v>
      </c>
      <c r="J149" s="29"/>
    </row>
    <row r="150" spans="1:10" s="9" customFormat="1" ht="15">
      <c r="A150" s="30">
        <v>145</v>
      </c>
      <c r="B150" s="16" t="s">
        <v>163</v>
      </c>
      <c r="C150" s="16" t="s">
        <v>154</v>
      </c>
      <c r="D150" s="21">
        <v>4</v>
      </c>
      <c r="E150" s="20" t="s">
        <v>21</v>
      </c>
      <c r="F150" s="48"/>
      <c r="G150" s="29" t="s">
        <v>181</v>
      </c>
      <c r="H150" s="37"/>
      <c r="I150" s="45">
        <f>D150*H150</f>
        <v>0</v>
      </c>
      <c r="J150" s="29"/>
    </row>
    <row r="151" spans="1:10" s="9" customFormat="1" ht="15">
      <c r="A151" s="30">
        <v>146</v>
      </c>
      <c r="B151" s="16" t="s">
        <v>164</v>
      </c>
      <c r="C151" s="16" t="s">
        <v>155</v>
      </c>
      <c r="D151" s="21">
        <v>2</v>
      </c>
      <c r="E151" s="20" t="s">
        <v>21</v>
      </c>
      <c r="F151" s="48"/>
      <c r="G151" s="29" t="s">
        <v>181</v>
      </c>
      <c r="H151" s="37"/>
      <c r="I151" s="45">
        <f>D151*H151</f>
        <v>0</v>
      </c>
      <c r="J151" s="29"/>
    </row>
    <row r="152" spans="1:10" s="9" customFormat="1" ht="15">
      <c r="A152" s="30">
        <v>147</v>
      </c>
      <c r="B152" s="16" t="s">
        <v>165</v>
      </c>
      <c r="C152" s="16" t="s">
        <v>148</v>
      </c>
      <c r="D152" s="21">
        <v>2</v>
      </c>
      <c r="E152" s="20" t="s">
        <v>21</v>
      </c>
      <c r="F152" s="48"/>
      <c r="G152" s="29" t="s">
        <v>181</v>
      </c>
      <c r="H152" s="37"/>
      <c r="I152" s="45">
        <f>D152*H152</f>
        <v>0</v>
      </c>
      <c r="J152" s="29"/>
    </row>
    <row r="153" spans="1:10" s="9" customFormat="1" ht="15">
      <c r="A153" s="30">
        <v>148</v>
      </c>
      <c r="B153" s="16" t="s">
        <v>166</v>
      </c>
      <c r="C153" s="16" t="s">
        <v>147</v>
      </c>
      <c r="D153" s="21">
        <v>2</v>
      </c>
      <c r="E153" s="20" t="s">
        <v>21</v>
      </c>
      <c r="F153" s="48"/>
      <c r="G153" s="29" t="s">
        <v>181</v>
      </c>
      <c r="H153" s="37"/>
      <c r="I153" s="45">
        <f>D153*H153</f>
        <v>0</v>
      </c>
      <c r="J153" s="29"/>
    </row>
    <row r="154" spans="1:10" s="9" customFormat="1" ht="15">
      <c r="A154" s="30">
        <v>149</v>
      </c>
      <c r="B154" s="16" t="s">
        <v>167</v>
      </c>
      <c r="C154" s="16" t="s">
        <v>149</v>
      </c>
      <c r="D154" s="21">
        <v>2</v>
      </c>
      <c r="E154" s="20" t="s">
        <v>21</v>
      </c>
      <c r="F154" s="48"/>
      <c r="G154" s="29" t="s">
        <v>181</v>
      </c>
      <c r="H154" s="37"/>
      <c r="I154" s="45">
        <f>D154*H154</f>
        <v>0</v>
      </c>
      <c r="J154" s="29"/>
    </row>
    <row r="155" spans="1:10" s="9" customFormat="1" ht="15">
      <c r="A155" s="30">
        <v>150</v>
      </c>
      <c r="B155" s="16" t="s">
        <v>168</v>
      </c>
      <c r="C155" s="16" t="s">
        <v>152</v>
      </c>
      <c r="D155" s="21">
        <v>2</v>
      </c>
      <c r="E155" s="20" t="s">
        <v>21</v>
      </c>
      <c r="F155" s="48"/>
      <c r="G155" s="29" t="s">
        <v>181</v>
      </c>
      <c r="H155" s="37"/>
      <c r="I155" s="45">
        <f>D155*H155</f>
        <v>0</v>
      </c>
      <c r="J155" s="29"/>
    </row>
    <row r="156" spans="1:10" s="9" customFormat="1" ht="15">
      <c r="A156" s="30">
        <v>151</v>
      </c>
      <c r="B156" s="16" t="s">
        <v>169</v>
      </c>
      <c r="C156" s="16" t="s">
        <v>150</v>
      </c>
      <c r="D156" s="21">
        <v>2</v>
      </c>
      <c r="E156" s="20" t="s">
        <v>21</v>
      </c>
      <c r="F156" s="48"/>
      <c r="G156" s="29" t="s">
        <v>181</v>
      </c>
      <c r="H156" s="37"/>
      <c r="I156" s="45">
        <f>D156*H156</f>
        <v>0</v>
      </c>
      <c r="J156" s="29"/>
    </row>
    <row r="157" spans="1:10" s="9" customFormat="1" ht="15">
      <c r="A157" s="30">
        <v>152</v>
      </c>
      <c r="B157" s="16" t="s">
        <v>170</v>
      </c>
      <c r="C157" s="16" t="s">
        <v>159</v>
      </c>
      <c r="D157" s="21">
        <v>2</v>
      </c>
      <c r="E157" s="20" t="s">
        <v>21</v>
      </c>
      <c r="F157" s="48"/>
      <c r="G157" s="29" t="s">
        <v>181</v>
      </c>
      <c r="H157" s="37"/>
      <c r="I157" s="45">
        <f>D157*H157</f>
        <v>0</v>
      </c>
      <c r="J157" s="29"/>
    </row>
    <row r="158" spans="1:10" s="9" customFormat="1" ht="15">
      <c r="A158" s="30">
        <v>153</v>
      </c>
      <c r="B158" s="16" t="s">
        <v>171</v>
      </c>
      <c r="C158" s="16" t="s">
        <v>158</v>
      </c>
      <c r="D158" s="21">
        <v>2</v>
      </c>
      <c r="E158" s="20" t="s">
        <v>21</v>
      </c>
      <c r="F158" s="48"/>
      <c r="G158" s="29" t="s">
        <v>181</v>
      </c>
      <c r="H158" s="37"/>
      <c r="I158" s="45">
        <f>D158*H158</f>
        <v>0</v>
      </c>
      <c r="J158" s="29"/>
    </row>
    <row r="159" spans="1:10" s="9" customFormat="1" ht="15">
      <c r="A159" s="30">
        <v>154</v>
      </c>
      <c r="B159" s="16" t="s">
        <v>172</v>
      </c>
      <c r="C159" s="16" t="s">
        <v>157</v>
      </c>
      <c r="D159" s="21">
        <v>2</v>
      </c>
      <c r="E159" s="20" t="s">
        <v>21</v>
      </c>
      <c r="F159" s="48"/>
      <c r="G159" s="29" t="s">
        <v>181</v>
      </c>
      <c r="H159" s="37"/>
      <c r="I159" s="45">
        <f>D159*H159</f>
        <v>0</v>
      </c>
      <c r="J159" s="29"/>
    </row>
    <row r="160" spans="1:10" s="9" customFormat="1" ht="15">
      <c r="A160" s="30">
        <v>155</v>
      </c>
      <c r="B160" s="16" t="s">
        <v>173</v>
      </c>
      <c r="C160" s="16" t="s">
        <v>156</v>
      </c>
      <c r="D160" s="21">
        <v>2</v>
      </c>
      <c r="E160" s="20" t="s">
        <v>21</v>
      </c>
      <c r="F160" s="48"/>
      <c r="G160" s="29" t="s">
        <v>181</v>
      </c>
      <c r="H160" s="37"/>
      <c r="I160" s="45">
        <f>D160*H160</f>
        <v>0</v>
      </c>
      <c r="J160" s="29"/>
    </row>
    <row r="161" spans="1:10" s="9" customFormat="1" ht="15">
      <c r="A161" s="30">
        <v>156</v>
      </c>
      <c r="B161" s="16" t="s">
        <v>174</v>
      </c>
      <c r="C161" s="16" t="s">
        <v>153</v>
      </c>
      <c r="D161" s="21">
        <v>2</v>
      </c>
      <c r="E161" s="20" t="s">
        <v>21</v>
      </c>
      <c r="F161" s="48"/>
      <c r="G161" s="29" t="s">
        <v>181</v>
      </c>
      <c r="H161" s="37"/>
      <c r="I161" s="45">
        <f>D161*H161</f>
        <v>0</v>
      </c>
      <c r="J161" s="29"/>
    </row>
    <row r="162" spans="1:10" s="9" customFormat="1" ht="15">
      <c r="A162" s="30">
        <v>157</v>
      </c>
      <c r="B162" s="16" t="s">
        <v>175</v>
      </c>
      <c r="C162" s="16" t="s">
        <v>148</v>
      </c>
      <c r="D162" s="21">
        <v>2</v>
      </c>
      <c r="E162" s="20" t="s">
        <v>21</v>
      </c>
      <c r="F162" s="48"/>
      <c r="G162" s="29" t="s">
        <v>181</v>
      </c>
      <c r="H162" s="37"/>
      <c r="I162" s="45">
        <f>D162*H162</f>
        <v>0</v>
      </c>
      <c r="J162" s="29"/>
    </row>
    <row r="163" spans="1:10" s="9" customFormat="1" ht="15">
      <c r="A163" s="30">
        <v>158</v>
      </c>
      <c r="B163" s="16" t="s">
        <v>176</v>
      </c>
      <c r="C163" s="16" t="s">
        <v>147</v>
      </c>
      <c r="D163" s="21">
        <v>2</v>
      </c>
      <c r="E163" s="20" t="s">
        <v>21</v>
      </c>
      <c r="F163" s="48"/>
      <c r="G163" s="29" t="s">
        <v>181</v>
      </c>
      <c r="H163" s="37"/>
      <c r="I163" s="45">
        <f>D163*H163</f>
        <v>0</v>
      </c>
      <c r="J163" s="29"/>
    </row>
    <row r="164" spans="1:10" s="9" customFormat="1" ht="15">
      <c r="A164" s="30">
        <v>159</v>
      </c>
      <c r="B164" s="16" t="s">
        <v>177</v>
      </c>
      <c r="C164" s="16" t="s">
        <v>149</v>
      </c>
      <c r="D164" s="21">
        <v>2</v>
      </c>
      <c r="E164" s="20" t="s">
        <v>21</v>
      </c>
      <c r="F164" s="48"/>
      <c r="G164" s="29" t="s">
        <v>181</v>
      </c>
      <c r="H164" s="37"/>
      <c r="I164" s="45">
        <f>D164*H164</f>
        <v>0</v>
      </c>
      <c r="J164" s="29"/>
    </row>
    <row r="165" spans="1:10" s="9" customFormat="1" ht="15">
      <c r="A165" s="30">
        <v>160</v>
      </c>
      <c r="B165" s="16" t="s">
        <v>178</v>
      </c>
      <c r="C165" s="16" t="s">
        <v>152</v>
      </c>
      <c r="D165" s="21">
        <v>2</v>
      </c>
      <c r="E165" s="20" t="s">
        <v>21</v>
      </c>
      <c r="F165" s="48"/>
      <c r="G165" s="29" t="s">
        <v>181</v>
      </c>
      <c r="H165" s="37"/>
      <c r="I165" s="45">
        <f>D165*H165</f>
        <v>0</v>
      </c>
      <c r="J165" s="29"/>
    </row>
    <row r="166" spans="1:10" s="9" customFormat="1" ht="17.25" thickBot="1">
      <c r="A166" s="32">
        <v>161</v>
      </c>
      <c r="B166" s="33" t="s">
        <v>179</v>
      </c>
      <c r="C166" s="33" t="s">
        <v>150</v>
      </c>
      <c r="D166" s="34">
        <v>2</v>
      </c>
      <c r="E166" s="35" t="s">
        <v>21</v>
      </c>
      <c r="F166" s="48"/>
      <c r="G166" s="31" t="s">
        <v>181</v>
      </c>
      <c r="H166" s="38"/>
      <c r="I166" s="45">
        <f>D166*H166</f>
        <v>0</v>
      </c>
      <c r="J166" s="31"/>
    </row>
    <row r="167" spans="1:10" s="9" customFormat="1" ht="15.75" thickBot="1">
      <c r="A167" s="58" t="s">
        <v>186</v>
      </c>
      <c r="B167" s="59"/>
      <c r="C167" s="59"/>
      <c r="D167" s="59"/>
      <c r="E167" s="59"/>
      <c r="F167" s="59"/>
      <c r="G167" s="59"/>
      <c r="H167" s="60"/>
      <c r="I167" s="46">
        <f>SUM(I6:I166)</f>
        <v>0</v>
      </c>
      <c r="J167" s="8"/>
    </row>
    <row r="168" spans="1:10" s="9" customFormat="1" ht="15.75" thickBot="1">
      <c r="A168" s="61" t="s">
        <v>187</v>
      </c>
      <c r="B168" s="62"/>
      <c r="C168" s="62"/>
      <c r="D168" s="62"/>
      <c r="E168" s="62"/>
      <c r="F168" s="62"/>
      <c r="G168" s="62"/>
      <c r="H168" s="62"/>
      <c r="I168" s="39"/>
      <c r="J168" s="8"/>
    </row>
    <row r="169" spans="1:10" s="9" customFormat="1" ht="15.75" thickBot="1">
      <c r="A169" s="58" t="s">
        <v>188</v>
      </c>
      <c r="B169" s="59"/>
      <c r="C169" s="59"/>
      <c r="D169" s="59"/>
      <c r="E169" s="59"/>
      <c r="F169" s="59"/>
      <c r="G169" s="59"/>
      <c r="H169" s="63"/>
      <c r="I169" s="39"/>
      <c r="J169" s="8"/>
    </row>
    <row r="170" spans="1:10" s="9" customFormat="1" ht="15">
      <c r="A170" s="8"/>
      <c r="B170" s="8"/>
      <c r="C170" s="8"/>
      <c r="D170" s="10"/>
      <c r="E170" s="11"/>
      <c r="F170" s="49"/>
      <c r="G170" s="11"/>
      <c r="H170" s="42"/>
      <c r="I170" s="11"/>
      <c r="J170" s="8"/>
    </row>
  </sheetData>
  <mergeCells count="7">
    <mergeCell ref="A167:H167"/>
    <mergeCell ref="A168:H168"/>
    <mergeCell ref="A169:H169"/>
    <mergeCell ref="A1:H1"/>
    <mergeCell ref="A3:H3"/>
    <mergeCell ref="A4:H4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Nečas</dc:creator>
  <cp:keywords/>
  <dc:description/>
  <cp:lastModifiedBy>Ing. Ivona Peštálová</cp:lastModifiedBy>
  <dcterms:created xsi:type="dcterms:W3CDTF">2019-06-11T05:46:04Z</dcterms:created>
  <dcterms:modified xsi:type="dcterms:W3CDTF">2019-07-26T07:46:16Z</dcterms:modified>
  <cp:category/>
  <cp:version/>
  <cp:contentType/>
  <cp:contentStatus/>
</cp:coreProperties>
</file>