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skovai\Desktop\Mauting II\ZD final na PZ\"/>
    </mc:Choice>
  </mc:AlternateContent>
  <xr:revisionPtr revIDLastSave="0" documentId="13_ncr:1_{1BCEEFAC-906D-4BDC-8F3F-6FD803D9FA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9" i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5" i="1"/>
  <c r="G38" i="1"/>
  <c r="G39" i="1"/>
  <c r="G40" i="1"/>
  <c r="G41" i="1"/>
  <c r="G42" i="1"/>
  <c r="G43" i="1"/>
</calcChain>
</file>

<file path=xl/sharedStrings.xml><?xml version="1.0" encoding="utf-8"?>
<sst xmlns="http://schemas.openxmlformats.org/spreadsheetml/2006/main" count="85" uniqueCount="46">
  <si>
    <t>No.</t>
  </si>
  <si>
    <t xml:space="preserve">Název </t>
  </si>
  <si>
    <t>MJ</t>
  </si>
  <si>
    <t>Počet</t>
  </si>
  <si>
    <t xml:space="preserve">Cena  </t>
  </si>
  <si>
    <t>Materiál</t>
  </si>
  <si>
    <t xml:space="preserve">ks </t>
  </si>
  <si>
    <t xml:space="preserve">kpl. </t>
  </si>
  <si>
    <t>Soumrakové čidlo</t>
  </si>
  <si>
    <t>Instalační krabice</t>
  </si>
  <si>
    <t>Kabeláže</t>
  </si>
  <si>
    <t>Kabel CyKy 5x2,5</t>
  </si>
  <si>
    <t xml:space="preserve">bm </t>
  </si>
  <si>
    <t>Kabel Jyty 2x1mm</t>
  </si>
  <si>
    <t>Kabel CYKY 4x6mm</t>
  </si>
  <si>
    <t>Instalace</t>
  </si>
  <si>
    <t>Demontáž světel</t>
  </si>
  <si>
    <t>Demontáž ovládacích tlačítek</t>
  </si>
  <si>
    <t>Montáž světel</t>
  </si>
  <si>
    <t>Montáž krabic</t>
  </si>
  <si>
    <t>Vyzbrojení/úprava rozvaděče HALA I.</t>
  </si>
  <si>
    <t>Montáž ovládání HALA II.</t>
  </si>
  <si>
    <t>Úprava rozvaděče HALA II.</t>
  </si>
  <si>
    <t>Výroba ovl.skříně</t>
  </si>
  <si>
    <t>Instalace soumrakových čidel</t>
  </si>
  <si>
    <t>Ostatní</t>
  </si>
  <si>
    <t>Revize</t>
  </si>
  <si>
    <t>Doprava</t>
  </si>
  <si>
    <t>Likvidace odpadu</t>
  </si>
  <si>
    <t>Plošiny</t>
  </si>
  <si>
    <t xml:space="preserve"> </t>
  </si>
  <si>
    <t>Svítidlo LED, difuzor čirý; DALI</t>
  </si>
  <si>
    <t>Úprava rozvaděče osvětl, vč.ovládání - HALA I.</t>
  </si>
  <si>
    <t>Úprava rozvaděče osvětl. HALA II.</t>
  </si>
  <si>
    <t>Ovládací skříň osvětlení - HALA II.</t>
  </si>
  <si>
    <t>Příloha č. 4</t>
  </si>
  <si>
    <t xml:space="preserve"> Soupis materiálu a prací na rekonstrukci osvětlení</t>
  </si>
  <si>
    <t>Cena jedn. (Kč bez DPH)</t>
  </si>
  <si>
    <t>CELKEM Kč bez DPH</t>
  </si>
  <si>
    <t xml:space="preserve">Ostatní materiál </t>
  </si>
  <si>
    <r>
      <t xml:space="preserve">Účastníci dle </t>
    </r>
    <r>
      <rPr>
        <b/>
        <u/>
        <sz val="11"/>
        <color theme="1"/>
        <rFont val="Calibri Light"/>
        <family val="2"/>
        <charset val="238"/>
        <scheme val="major"/>
      </rPr>
      <t>zvoleného počtu LED svítidel</t>
    </r>
    <r>
      <rPr>
        <b/>
        <sz val="11"/>
        <color theme="1"/>
        <rFont val="Calibri Light"/>
        <family val="2"/>
        <charset val="238"/>
        <scheme val="major"/>
      </rPr>
      <t xml:space="preserve"> splňující zadávací podmínky zadavatele na předmět veřejné zakázky, a to zejména přílohy č. 3 a 3a zadávací dokumentace s technickou specifikací předmětu veřejné zakázky a výkresy stávající situace doplní počty svítidel, instalačních krabic, kabeláže a s tím související montáž a řádně nacení všechny uvedené položky. </t>
    </r>
  </si>
  <si>
    <r>
      <t xml:space="preserve"> Cena celkem </t>
    </r>
    <r>
      <rPr>
        <sz val="11"/>
        <rFont val="Calibri Light"/>
        <family val="2"/>
        <charset val="238"/>
        <scheme val="major"/>
      </rPr>
      <t xml:space="preserve"> (Kč bez DPH)</t>
    </r>
  </si>
  <si>
    <r>
      <t>Demontáž kabelů do 6mm</t>
    </r>
    <r>
      <rPr>
        <vertAlign val="superscript"/>
        <sz val="11"/>
        <color rgb="FF000000"/>
        <rFont val="Calibri Light"/>
        <family val="2"/>
        <charset val="238"/>
        <scheme val="major"/>
      </rPr>
      <t>2</t>
    </r>
  </si>
  <si>
    <r>
      <t>Montáž kabelů do 2,5mm</t>
    </r>
    <r>
      <rPr>
        <vertAlign val="superscript"/>
        <sz val="11"/>
        <color rgb="FF000000"/>
        <rFont val="Calibri Light"/>
        <family val="2"/>
        <charset val="238"/>
        <scheme val="major"/>
      </rPr>
      <t>2</t>
    </r>
  </si>
  <si>
    <r>
      <t>Montáž kabelů do 6-10mm</t>
    </r>
    <r>
      <rPr>
        <vertAlign val="superscript"/>
        <sz val="11"/>
        <color rgb="FF000000"/>
        <rFont val="Calibri Light"/>
        <family val="2"/>
        <charset val="238"/>
        <scheme val="major"/>
      </rPr>
      <t>2</t>
    </r>
  </si>
  <si>
    <r>
      <t>Svítidlo LED, difuzor opál; DALI</t>
    </r>
    <r>
      <rPr>
        <sz val="11"/>
        <color rgb="FFFF0000"/>
        <rFont val="Calibri Light"/>
        <family val="2"/>
        <charset val="238"/>
        <scheme val="maj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</si>
</sst>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u/>
      <sz val="11"/>
      <color theme="1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vertAlign val="superscript"/>
      <sz val="11"/>
      <color rgb="FF000000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vertical="center"/>
    </xf>
    <xf numFmtId="164" fontId="8" fillId="2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4"/>
  <sheetViews>
    <sheetView tabSelected="1" workbookViewId="0">
      <selection activeCell="G10" sqref="G10"/>
    </sheetView>
  </sheetViews>
  <sheetFormatPr defaultColWidth="8.85546875" defaultRowHeight="15" x14ac:dyDescent="0.25"/>
  <cols>
    <col min="1" max="2" width="8.85546875" style="1"/>
    <col min="3" max="3" width="43" style="1" customWidth="1"/>
    <col min="4" max="4" width="8.85546875" style="1"/>
    <col min="5" max="5" width="11.42578125" style="1" customWidth="1"/>
    <col min="6" max="6" width="26.42578125" style="1" customWidth="1"/>
    <col min="7" max="7" width="30.85546875" style="1" customWidth="1"/>
    <col min="8" max="16384" width="8.85546875" style="1"/>
  </cols>
  <sheetData>
    <row r="2" spans="2:7" ht="15.75" x14ac:dyDescent="0.25">
      <c r="G2" s="2" t="s">
        <v>35</v>
      </c>
    </row>
    <row r="3" spans="2:7" ht="21" x14ac:dyDescent="0.35">
      <c r="B3" s="23" t="s">
        <v>36</v>
      </c>
      <c r="C3" s="23"/>
      <c r="D3" s="23"/>
      <c r="E3" s="23"/>
      <c r="F3" s="23"/>
      <c r="G3" s="23"/>
    </row>
    <row r="5" spans="2:7" ht="50.25" customHeight="1" x14ac:dyDescent="0.25">
      <c r="B5" s="24" t="s">
        <v>40</v>
      </c>
      <c r="C5" s="24"/>
      <c r="D5" s="24"/>
      <c r="E5" s="24"/>
      <c r="F5" s="24"/>
      <c r="G5" s="24"/>
    </row>
    <row r="6" spans="2:7" ht="15.75" thickBot="1" x14ac:dyDescent="0.3">
      <c r="B6" s="3" t="s">
        <v>30</v>
      </c>
      <c r="C6" s="1" t="s">
        <v>30</v>
      </c>
    </row>
    <row r="7" spans="2:7" ht="15.75" thickBot="1" x14ac:dyDescent="0.3">
      <c r="B7" s="4" t="s">
        <v>0</v>
      </c>
      <c r="C7" s="5" t="s">
        <v>1</v>
      </c>
      <c r="D7" s="5" t="s">
        <v>2</v>
      </c>
      <c r="E7" s="5" t="s">
        <v>3</v>
      </c>
      <c r="F7" s="27" t="s">
        <v>4</v>
      </c>
      <c r="G7" s="28"/>
    </row>
    <row r="8" spans="2:7" ht="15.75" thickBot="1" x14ac:dyDescent="0.3">
      <c r="B8" s="25" t="s">
        <v>5</v>
      </c>
      <c r="C8" s="26"/>
      <c r="D8" s="26"/>
      <c r="E8" s="26"/>
      <c r="F8" s="6" t="s">
        <v>37</v>
      </c>
      <c r="G8" s="7" t="s">
        <v>41</v>
      </c>
    </row>
    <row r="9" spans="2:7" ht="15.75" thickBot="1" x14ac:dyDescent="0.3">
      <c r="B9" s="8">
        <v>1</v>
      </c>
      <c r="C9" s="9" t="s">
        <v>45</v>
      </c>
      <c r="D9" s="10" t="s">
        <v>6</v>
      </c>
      <c r="E9" s="11"/>
      <c r="F9" s="12">
        <v>0</v>
      </c>
      <c r="G9" s="13">
        <f>E9*F9</f>
        <v>0</v>
      </c>
    </row>
    <row r="10" spans="2:7" ht="15.75" thickBot="1" x14ac:dyDescent="0.3">
      <c r="B10" s="8">
        <v>2</v>
      </c>
      <c r="C10" s="9" t="s">
        <v>31</v>
      </c>
      <c r="D10" s="10" t="s">
        <v>6</v>
      </c>
      <c r="E10" s="11" t="s">
        <v>30</v>
      </c>
      <c r="F10" s="12">
        <v>0</v>
      </c>
      <c r="G10" s="13" t="e">
        <f t="shared" ref="G10:G16" si="0">E10*F10</f>
        <v>#VALUE!</v>
      </c>
    </row>
    <row r="11" spans="2:7" ht="15.75" thickBot="1" x14ac:dyDescent="0.3">
      <c r="B11" s="8">
        <v>3</v>
      </c>
      <c r="C11" s="9" t="s">
        <v>32</v>
      </c>
      <c r="D11" s="10" t="s">
        <v>6</v>
      </c>
      <c r="E11" s="10">
        <v>1</v>
      </c>
      <c r="F11" s="12">
        <v>0</v>
      </c>
      <c r="G11" s="13">
        <f t="shared" si="0"/>
        <v>0</v>
      </c>
    </row>
    <row r="12" spans="2:7" ht="15.75" thickBot="1" x14ac:dyDescent="0.3">
      <c r="B12" s="8">
        <v>4</v>
      </c>
      <c r="C12" s="9" t="s">
        <v>34</v>
      </c>
      <c r="D12" s="10" t="s">
        <v>6</v>
      </c>
      <c r="E12" s="10">
        <v>1</v>
      </c>
      <c r="F12" s="12">
        <v>0</v>
      </c>
      <c r="G12" s="13">
        <f t="shared" si="0"/>
        <v>0</v>
      </c>
    </row>
    <row r="13" spans="2:7" ht="15.75" thickBot="1" x14ac:dyDescent="0.3">
      <c r="B13" s="8">
        <v>5</v>
      </c>
      <c r="C13" s="9" t="s">
        <v>33</v>
      </c>
      <c r="D13" s="10" t="s">
        <v>7</v>
      </c>
      <c r="E13" s="10">
        <v>1</v>
      </c>
      <c r="F13" s="12">
        <v>0</v>
      </c>
      <c r="G13" s="13">
        <f t="shared" si="0"/>
        <v>0</v>
      </c>
    </row>
    <row r="14" spans="2:7" ht="15.75" thickBot="1" x14ac:dyDescent="0.3">
      <c r="B14" s="8">
        <v>6</v>
      </c>
      <c r="C14" s="9" t="s">
        <v>8</v>
      </c>
      <c r="D14" s="10" t="s">
        <v>6</v>
      </c>
      <c r="E14" s="10">
        <v>3</v>
      </c>
      <c r="F14" s="12">
        <v>0</v>
      </c>
      <c r="G14" s="13">
        <f t="shared" si="0"/>
        <v>0</v>
      </c>
    </row>
    <row r="15" spans="2:7" ht="15.75" thickBot="1" x14ac:dyDescent="0.3">
      <c r="B15" s="8">
        <v>7</v>
      </c>
      <c r="C15" s="9" t="s">
        <v>9</v>
      </c>
      <c r="D15" s="10" t="s">
        <v>6</v>
      </c>
      <c r="E15" s="14" t="s">
        <v>30</v>
      </c>
      <c r="F15" s="12">
        <v>0</v>
      </c>
      <c r="G15" s="13" t="e">
        <f t="shared" si="0"/>
        <v>#VALUE!</v>
      </c>
    </row>
    <row r="16" spans="2:7" ht="15.75" thickBot="1" x14ac:dyDescent="0.3">
      <c r="B16" s="8">
        <v>8</v>
      </c>
      <c r="C16" s="9" t="s">
        <v>39</v>
      </c>
      <c r="D16" s="10" t="s">
        <v>6</v>
      </c>
      <c r="E16" s="10">
        <v>1</v>
      </c>
      <c r="F16" s="12">
        <v>0</v>
      </c>
      <c r="G16" s="13">
        <f t="shared" si="0"/>
        <v>0</v>
      </c>
    </row>
    <row r="17" spans="2:7" ht="15.75" thickBot="1" x14ac:dyDescent="0.3">
      <c r="B17" s="15"/>
      <c r="C17" s="16"/>
      <c r="D17" s="17"/>
      <c r="E17" s="17"/>
      <c r="F17" s="18"/>
      <c r="G17" s="19"/>
    </row>
    <row r="18" spans="2:7" ht="15.75" thickBot="1" x14ac:dyDescent="0.3">
      <c r="B18" s="25" t="s">
        <v>10</v>
      </c>
      <c r="C18" s="26"/>
      <c r="D18" s="26"/>
      <c r="E18" s="26"/>
      <c r="F18" s="20"/>
      <c r="G18" s="21" t="s">
        <v>30</v>
      </c>
    </row>
    <row r="19" spans="2:7" ht="15.75" thickBot="1" x14ac:dyDescent="0.3">
      <c r="B19" s="8">
        <v>1</v>
      </c>
      <c r="C19" s="9" t="s">
        <v>11</v>
      </c>
      <c r="D19" s="10" t="s">
        <v>12</v>
      </c>
      <c r="E19" s="14" t="s">
        <v>30</v>
      </c>
      <c r="F19" s="12">
        <v>0</v>
      </c>
      <c r="G19" s="13" t="e">
        <f>E19*F19</f>
        <v>#VALUE!</v>
      </c>
    </row>
    <row r="20" spans="2:7" ht="15.75" thickBot="1" x14ac:dyDescent="0.3">
      <c r="B20" s="8">
        <v>2</v>
      </c>
      <c r="C20" s="9" t="s">
        <v>13</v>
      </c>
      <c r="D20" s="10" t="s">
        <v>12</v>
      </c>
      <c r="E20" s="14" t="s">
        <v>30</v>
      </c>
      <c r="F20" s="12">
        <v>0</v>
      </c>
      <c r="G20" s="13" t="e">
        <f t="shared" ref="G20:G21" si="1">E20*F20</f>
        <v>#VALUE!</v>
      </c>
    </row>
    <row r="21" spans="2:7" ht="15.75" thickBot="1" x14ac:dyDescent="0.3">
      <c r="B21" s="8">
        <v>3</v>
      </c>
      <c r="C21" s="9" t="s">
        <v>14</v>
      </c>
      <c r="D21" s="10" t="s">
        <v>12</v>
      </c>
      <c r="E21" s="14" t="s">
        <v>30</v>
      </c>
      <c r="F21" s="12">
        <v>0</v>
      </c>
      <c r="G21" s="13" t="e">
        <f t="shared" si="1"/>
        <v>#VALUE!</v>
      </c>
    </row>
    <row r="22" spans="2:7" ht="15.75" thickBot="1" x14ac:dyDescent="0.3">
      <c r="B22" s="15"/>
      <c r="C22" s="16"/>
      <c r="D22" s="17"/>
      <c r="E22" s="17"/>
      <c r="F22" s="18"/>
      <c r="G22" s="19"/>
    </row>
    <row r="23" spans="2:7" ht="15.75" thickBot="1" x14ac:dyDescent="0.3">
      <c r="B23" s="25" t="s">
        <v>15</v>
      </c>
      <c r="C23" s="26"/>
      <c r="D23" s="26"/>
      <c r="E23" s="26"/>
      <c r="F23" s="20"/>
      <c r="G23" s="21" t="s">
        <v>30</v>
      </c>
    </row>
    <row r="24" spans="2:7" ht="15.75" thickBot="1" x14ac:dyDescent="0.3">
      <c r="B24" s="8">
        <v>1</v>
      </c>
      <c r="C24" s="9" t="s">
        <v>16</v>
      </c>
      <c r="D24" s="10" t="s">
        <v>6</v>
      </c>
      <c r="E24" s="10">
        <v>203</v>
      </c>
      <c r="F24" s="12">
        <v>0</v>
      </c>
      <c r="G24" s="13">
        <f>E24*F24</f>
        <v>0</v>
      </c>
    </row>
    <row r="25" spans="2:7" ht="18" thickBot="1" x14ac:dyDescent="0.3">
      <c r="B25" s="8">
        <v>2</v>
      </c>
      <c r="C25" s="9" t="s">
        <v>42</v>
      </c>
      <c r="D25" s="10" t="s">
        <v>12</v>
      </c>
      <c r="E25" s="10">
        <v>1167</v>
      </c>
      <c r="F25" s="12">
        <v>0</v>
      </c>
      <c r="G25" s="13">
        <f t="shared" ref="G25:G35" si="2">E25*F25</f>
        <v>0</v>
      </c>
    </row>
    <row r="26" spans="2:7" ht="15.75" thickBot="1" x14ac:dyDescent="0.3">
      <c r="B26" s="8">
        <v>3</v>
      </c>
      <c r="C26" s="9" t="s">
        <v>17</v>
      </c>
      <c r="D26" s="10" t="s">
        <v>7</v>
      </c>
      <c r="E26" s="10">
        <v>1</v>
      </c>
      <c r="F26" s="12">
        <v>0</v>
      </c>
      <c r="G26" s="13">
        <f t="shared" si="2"/>
        <v>0</v>
      </c>
    </row>
    <row r="27" spans="2:7" ht="15.75" thickBot="1" x14ac:dyDescent="0.3">
      <c r="B27" s="8">
        <v>4</v>
      </c>
      <c r="C27" s="9" t="s">
        <v>18</v>
      </c>
      <c r="D27" s="10" t="s">
        <v>6</v>
      </c>
      <c r="E27" s="14" t="s">
        <v>30</v>
      </c>
      <c r="F27" s="12">
        <v>0</v>
      </c>
      <c r="G27" s="13" t="e">
        <f t="shared" si="2"/>
        <v>#VALUE!</v>
      </c>
    </row>
    <row r="28" spans="2:7" ht="15.75" thickBot="1" x14ac:dyDescent="0.3">
      <c r="B28" s="8">
        <v>5</v>
      </c>
      <c r="C28" s="9" t="s">
        <v>19</v>
      </c>
      <c r="D28" s="10" t="s">
        <v>6</v>
      </c>
      <c r="E28" s="14" t="s">
        <v>30</v>
      </c>
      <c r="F28" s="12">
        <v>0</v>
      </c>
      <c r="G28" s="13" t="e">
        <f t="shared" si="2"/>
        <v>#VALUE!</v>
      </c>
    </row>
    <row r="29" spans="2:7" ht="18" thickBot="1" x14ac:dyDescent="0.3">
      <c r="B29" s="8">
        <v>6</v>
      </c>
      <c r="C29" s="9" t="s">
        <v>43</v>
      </c>
      <c r="D29" s="10" t="s">
        <v>12</v>
      </c>
      <c r="E29" s="14" t="s">
        <v>30</v>
      </c>
      <c r="F29" s="12">
        <v>0</v>
      </c>
      <c r="G29" s="13" t="e">
        <f t="shared" si="2"/>
        <v>#VALUE!</v>
      </c>
    </row>
    <row r="30" spans="2:7" ht="18" thickBot="1" x14ac:dyDescent="0.3">
      <c r="B30" s="8">
        <v>7</v>
      </c>
      <c r="C30" s="9" t="s">
        <v>44</v>
      </c>
      <c r="D30" s="10" t="s">
        <v>12</v>
      </c>
      <c r="E30" s="14" t="s">
        <v>30</v>
      </c>
      <c r="F30" s="12">
        <v>0</v>
      </c>
      <c r="G30" s="13" t="e">
        <f t="shared" si="2"/>
        <v>#VALUE!</v>
      </c>
    </row>
    <row r="31" spans="2:7" ht="15.75" thickBot="1" x14ac:dyDescent="0.3">
      <c r="B31" s="8">
        <v>8</v>
      </c>
      <c r="C31" s="9" t="s">
        <v>20</v>
      </c>
      <c r="D31" s="10" t="s">
        <v>7</v>
      </c>
      <c r="E31" s="10">
        <v>1</v>
      </c>
      <c r="F31" s="12">
        <v>0</v>
      </c>
      <c r="G31" s="13">
        <f t="shared" si="2"/>
        <v>0</v>
      </c>
    </row>
    <row r="32" spans="2:7" ht="15.75" thickBot="1" x14ac:dyDescent="0.3">
      <c r="B32" s="8">
        <v>9</v>
      </c>
      <c r="C32" s="9" t="s">
        <v>21</v>
      </c>
      <c r="D32" s="10" t="s">
        <v>7</v>
      </c>
      <c r="E32" s="10">
        <v>1</v>
      </c>
      <c r="F32" s="12">
        <v>0</v>
      </c>
      <c r="G32" s="13">
        <f t="shared" si="2"/>
        <v>0</v>
      </c>
    </row>
    <row r="33" spans="2:7" ht="15.75" thickBot="1" x14ac:dyDescent="0.3">
      <c r="B33" s="8">
        <v>10</v>
      </c>
      <c r="C33" s="9" t="s">
        <v>22</v>
      </c>
      <c r="D33" s="10" t="s">
        <v>7</v>
      </c>
      <c r="E33" s="10">
        <v>1</v>
      </c>
      <c r="F33" s="12">
        <v>0</v>
      </c>
      <c r="G33" s="13">
        <f t="shared" si="2"/>
        <v>0</v>
      </c>
    </row>
    <row r="34" spans="2:7" ht="15.75" thickBot="1" x14ac:dyDescent="0.3">
      <c r="B34" s="8">
        <v>11</v>
      </c>
      <c r="C34" s="9" t="s">
        <v>23</v>
      </c>
      <c r="D34" s="10" t="s">
        <v>7</v>
      </c>
      <c r="E34" s="10">
        <v>1</v>
      </c>
      <c r="F34" s="12">
        <v>0</v>
      </c>
      <c r="G34" s="13">
        <f t="shared" si="2"/>
        <v>0</v>
      </c>
    </row>
    <row r="35" spans="2:7" ht="15.75" thickBot="1" x14ac:dyDescent="0.3">
      <c r="B35" s="8">
        <v>12</v>
      </c>
      <c r="C35" s="9" t="s">
        <v>24</v>
      </c>
      <c r="D35" s="10" t="s">
        <v>6</v>
      </c>
      <c r="E35" s="10">
        <v>3</v>
      </c>
      <c r="F35" s="12">
        <v>0</v>
      </c>
      <c r="G35" s="13">
        <f t="shared" si="2"/>
        <v>0</v>
      </c>
    </row>
    <row r="36" spans="2:7" ht="15.75" thickBot="1" x14ac:dyDescent="0.3">
      <c r="B36" s="15"/>
      <c r="C36" s="16"/>
      <c r="D36" s="17"/>
      <c r="E36" s="17"/>
      <c r="F36" s="18"/>
      <c r="G36" s="19"/>
    </row>
    <row r="37" spans="2:7" ht="15.75" thickBot="1" x14ac:dyDescent="0.3">
      <c r="B37" s="25" t="s">
        <v>25</v>
      </c>
      <c r="C37" s="26"/>
      <c r="D37" s="26"/>
      <c r="E37" s="26"/>
      <c r="F37" s="20"/>
      <c r="G37" s="21" t="s">
        <v>30</v>
      </c>
    </row>
    <row r="38" spans="2:7" ht="15.75" thickBot="1" x14ac:dyDescent="0.3">
      <c r="B38" s="8">
        <v>1</v>
      </c>
      <c r="C38" s="9" t="s">
        <v>39</v>
      </c>
      <c r="D38" s="10" t="s">
        <v>7</v>
      </c>
      <c r="E38" s="10">
        <v>1</v>
      </c>
      <c r="F38" s="12">
        <v>0</v>
      </c>
      <c r="G38" s="13">
        <f>E38*F38</f>
        <v>0</v>
      </c>
    </row>
    <row r="39" spans="2:7" ht="15.75" thickBot="1" x14ac:dyDescent="0.3">
      <c r="B39" s="8">
        <v>2</v>
      </c>
      <c r="C39" s="9" t="s">
        <v>26</v>
      </c>
      <c r="D39" s="10" t="s">
        <v>6</v>
      </c>
      <c r="E39" s="10">
        <v>2</v>
      </c>
      <c r="F39" s="12">
        <v>0</v>
      </c>
      <c r="G39" s="13">
        <f t="shared" ref="G39:G42" si="3">E39*F39</f>
        <v>0</v>
      </c>
    </row>
    <row r="40" spans="2:7" ht="15.75" thickBot="1" x14ac:dyDescent="0.3">
      <c r="B40" s="8">
        <v>3</v>
      </c>
      <c r="C40" s="9" t="s">
        <v>27</v>
      </c>
      <c r="D40" s="10" t="s">
        <v>7</v>
      </c>
      <c r="E40" s="10">
        <v>1</v>
      </c>
      <c r="F40" s="12">
        <v>0</v>
      </c>
      <c r="G40" s="13">
        <f t="shared" si="3"/>
        <v>0</v>
      </c>
    </row>
    <row r="41" spans="2:7" ht="15.75" thickBot="1" x14ac:dyDescent="0.3">
      <c r="B41" s="8">
        <v>4</v>
      </c>
      <c r="C41" s="9" t="s">
        <v>28</v>
      </c>
      <c r="D41" s="10" t="s">
        <v>7</v>
      </c>
      <c r="E41" s="10">
        <v>2</v>
      </c>
      <c r="F41" s="12">
        <v>0</v>
      </c>
      <c r="G41" s="13">
        <f t="shared" si="3"/>
        <v>0</v>
      </c>
    </row>
    <row r="42" spans="2:7" ht="15.75" thickBot="1" x14ac:dyDescent="0.3">
      <c r="B42" s="8">
        <v>5</v>
      </c>
      <c r="C42" s="9" t="s">
        <v>29</v>
      </c>
      <c r="D42" s="10" t="s">
        <v>7</v>
      </c>
      <c r="E42" s="10">
        <v>1</v>
      </c>
      <c r="F42" s="12">
        <v>0</v>
      </c>
      <c r="G42" s="13">
        <f t="shared" si="3"/>
        <v>0</v>
      </c>
    </row>
    <row r="43" spans="2:7" ht="15.75" thickBot="1" x14ac:dyDescent="0.3">
      <c r="B43" s="25" t="s">
        <v>38</v>
      </c>
      <c r="C43" s="26"/>
      <c r="D43" s="26"/>
      <c r="E43" s="26"/>
      <c r="F43" s="20"/>
      <c r="G43" s="22" t="e">
        <f>SUM(G9:G16)+SUM(G19:G21)+SUM(G24:G35)+SUM(G38:G42)</f>
        <v>#VALUE!</v>
      </c>
    </row>
    <row r="44" spans="2:7" x14ac:dyDescent="0.25">
      <c r="B44" s="3"/>
    </row>
  </sheetData>
  <mergeCells count="8">
    <mergeCell ref="B3:G3"/>
    <mergeCell ref="B5:G5"/>
    <mergeCell ref="B43:E43"/>
    <mergeCell ref="F7:G7"/>
    <mergeCell ref="B8:E8"/>
    <mergeCell ref="B18:E18"/>
    <mergeCell ref="B23:E23"/>
    <mergeCell ref="B37:E37"/>
  </mergeCells>
  <pageMargins left="0.70866141732283472" right="0.70866141732283472" top="0.78740157480314965" bottom="0.78740157480314965" header="0.31496062992125984" footer="0.31496062992125984"/>
  <pageSetup paperSize="9" scale="63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4cc1580-2a65-4676-bc43-8335e1d944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13" ma:contentTypeDescription="Vytvoří nový dokument" ma:contentTypeScope="" ma:versionID="e4fb12c9d4dc22cbe535b1d6ba51bde8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f6085de7b6de8ec35c43fa3fd4982794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A70D6-9274-49EC-B2A9-22FE189E81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2D38E9-8F19-42A9-B3D5-3AE4636F36A3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d4cc1580-2a65-4676-bc43-8335e1d94486"/>
    <ds:schemaRef ds:uri="9ff150a7-0dd8-4c18-9463-a952d6568fe2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A575A29-1D64-4829-B40F-81379C217B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150a7-0dd8-4c18-9463-a952d6568fe2"/>
    <ds:schemaRef ds:uri="d4cc1580-2a65-4676-bc43-8335e1d94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Bohumír Posolda</dc:creator>
  <cp:lastModifiedBy>praskovai</cp:lastModifiedBy>
  <cp:lastPrinted>2020-04-08T08:15:21Z</cp:lastPrinted>
  <dcterms:created xsi:type="dcterms:W3CDTF">2019-08-21T07:51:29Z</dcterms:created>
  <dcterms:modified xsi:type="dcterms:W3CDTF">2020-04-08T08:15:39Z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