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<sst xmlns="http://schemas.openxmlformats.org/spreadsheetml/2006/main" count="54" uniqueCount="51">
  <si>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</si>
  <si>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</si>
  <si>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</si>
  <si>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</si>
  <si>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</si>
  <si>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</si>
  <si>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</si>
  <si>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</si>
  <si>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</si>
  <si>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</si>
  <si>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</si>
  <si>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</si>
  <si>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</si>
  <si>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</si>
  <si>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</si>
  <si>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3</t>
  </si>
  <si>
    <t xml:space="preserve">Demolice přístřešku s parc.č.141/1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</si>
  <si>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</si>
  <si>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</si>
  <si>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</si>
  <si>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</si>
  <si>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</si>
  <si>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</si>
  <si>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</si>
  <si>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</si>
  <si>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</si>
  <si>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</si>
  <si>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</si>
  <si>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</si>
  <si>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</si>
  <si>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</si>
  <si>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</si>
  <si>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</si>
  <si>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</si>
  <si>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</si>
  <si>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0970</t>
  </si>
  <si>
    <t xml:space="preserve">Ostatní bourací práce </t>
  </si>
  <si>
    <t xml:space="preserve">0980</t>
  </si>
  <si>
    <t xml:space="preserve">Demolice </t>
  </si>
  <si>
    <t xml:space="preserve">0990</t>
  </si>
  <si>
    <t xml:space="preserve">Přesun hmot HSV </t>
  </si>
  <si>
    <t xml:space="preserve">7620</t>
  </si>
  <si>
    <t xml:space="preserve">Konstrukce tesařské </t>
  </si>
  <si>
    <t xml:space="preserve">7650</t>
  </si>
  <si>
    <t xml:space="preserve">Krytiny tvrdé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</si>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</sst>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6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15</v>
      </c>
      <c r="C16" s="17"/>
      <c r="D16" s="32" t="s">
        <v>16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17</v>
      </c>
      <c r="E17" s="33" t="s">
        <v>18</v>
      </c>
      <c r="F17" s="20" t="s">
        <v>19</v>
      </c>
      <c r="G17" s="33" t="s">
        <v>20</v>
      </c>
    </row>
    <row r="18" s="7" customFormat="true" ht="12.75" hidden="false" customHeight="true" outlineLevel="0" collapsed="false">
      <c r="A18" s="4"/>
      <c r="B18" s="29"/>
      <c r="C18" s="17"/>
      <c r="D18" s="34" t="s">
        <v>21</v>
      </c>
      <c r="E18" s="34"/>
      <c r="F18" s="20" t="n">
        <v>0</v>
      </c>
      <c r="G18" s="20" t="s">
        <v>22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23</v>
      </c>
      <c r="E20" s="20" t="s">
        <v>24</v>
      </c>
      <c r="F20" s="20" t="s">
        <v>25</v>
      </c>
      <c r="G20" s="25" t="s">
        <v>26</v>
      </c>
      <c r="H20" s="20" t="s">
        <v>27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28</v>
      </c>
      <c r="E22" s="20"/>
      <c r="F22" s="20" t="s">
        <v>29</v>
      </c>
      <c r="G22" s="25" t="s">
        <v>8</v>
      </c>
      <c r="H22" s="20" t="s">
        <v>27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30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31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32</v>
      </c>
      <c r="B27" s="41" t="s">
        <v>33</v>
      </c>
      <c r="C27" s="41"/>
      <c r="D27" s="41"/>
      <c r="E27" s="41"/>
      <c r="F27" s="41"/>
      <c r="G27" s="42" t="s">
        <v>34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35</v>
      </c>
      <c r="B29" s="46" t="s">
        <v>36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37</v>
      </c>
      <c r="B30" s="46" t="s">
        <v>38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39</v>
      </c>
      <c r="B31" s="46" t="s">
        <v>40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41</v>
      </c>
      <c r="B32" s="46" t="s">
        <v>42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9" t="s">
        <v>43</v>
      </c>
      <c r="B33" s="50" t="s">
        <v>44</v>
      </c>
      <c r="C33" s="50"/>
      <c r="D33" s="50"/>
      <c r="E33" s="50"/>
      <c r="F33" s="50"/>
      <c r="G33" s="51"/>
      <c r="H33" s="52"/>
    </row>
    <row r="34" s="7" customFormat="true" ht="0.75" hidden="false" customHeight="true" outlineLevel="0" collapsed="false">
      <c r="A34" s="53"/>
      <c r="B34" s="54"/>
      <c r="C34" s="54"/>
      <c r="D34" s="54"/>
      <c r="E34" s="54"/>
      <c r="F34" s="54"/>
      <c r="G34" s="54"/>
      <c r="H34" s="55"/>
    </row>
    <row r="35" s="7" customFormat="true" ht="15.75" hidden="false" customHeight="true" outlineLevel="0" collapsed="false">
      <c r="A35" s="56"/>
      <c r="B35" s="41" t="s">
        <v>45</v>
      </c>
      <c r="C35" s="41"/>
      <c r="D35" s="41"/>
      <c r="E35" s="41"/>
      <c r="F35" s="41"/>
      <c r="G35" s="57" t="n">
        <f aca="false">SUBTOTAL(9,G28:G34)</f>
        <v>0</v>
      </c>
      <c r="H35" s="58" t="n">
        <f aca="false">SUBTOTAL(9,H28:H34)</f>
        <v>0</v>
      </c>
    </row>
    <row r="36" s="7" customFormat="true" ht="9.75" hidden="false" customHeight="true" outlineLevel="0" collapsed="false">
      <c r="A36" s="56"/>
      <c r="B36" s="44"/>
      <c r="C36" s="59"/>
      <c r="D36" s="59"/>
      <c r="E36" s="59"/>
      <c r="F36" s="59"/>
      <c r="G36" s="57"/>
      <c r="H36" s="58"/>
    </row>
    <row r="37" s="7" customFormat="true" ht="15.75" hidden="false" customHeight="true" outlineLevel="0" collapsed="false">
      <c r="A37" s="56"/>
      <c r="B37" s="46" t="s">
        <v>46</v>
      </c>
      <c r="C37" s="46"/>
      <c r="D37" s="46"/>
      <c r="E37" s="46"/>
      <c r="F37" s="60" t="n">
        <v>0</v>
      </c>
      <c r="G37" s="47" t="n">
        <f aca="false">ROUND(F37 * G35,0)</f>
        <v>0</v>
      </c>
      <c r="H37" s="61"/>
    </row>
    <row r="38" s="7" customFormat="true" ht="15.75" hidden="false" customHeight="true" outlineLevel="0" collapsed="false">
      <c r="A38" s="62"/>
      <c r="B38" s="50" t="s">
        <v>47</v>
      </c>
      <c r="C38" s="50"/>
      <c r="D38" s="50"/>
      <c r="E38" s="50"/>
      <c r="F38" s="63" t="n">
        <v>0</v>
      </c>
      <c r="G38" s="51" t="n">
        <f aca="false">ROUND(F38 * G35,0)</f>
        <v>0</v>
      </c>
      <c r="H38" s="64"/>
    </row>
    <row r="39" s="7" customFormat="true" ht="0.75" hidden="false" customHeight="true" outlineLevel="0" collapsed="false">
      <c r="A39" s="65"/>
      <c r="B39" s="66"/>
      <c r="C39" s="66"/>
      <c r="D39" s="66"/>
      <c r="E39" s="66"/>
      <c r="F39" s="66"/>
      <c r="G39" s="67"/>
      <c r="H39" s="55"/>
    </row>
    <row r="40" s="7" customFormat="true" ht="15.75" hidden="false" customHeight="true" outlineLevel="0" collapsed="false">
      <c r="A40" s="56"/>
      <c r="B40" s="41" t="s">
        <v>48</v>
      </c>
      <c r="C40" s="41"/>
      <c r="D40" s="41"/>
      <c r="E40" s="41"/>
      <c r="F40" s="41"/>
      <c r="G40" s="57" t="n">
        <f aca="false">G35+SUBTOTAL(9,G36:G39)</f>
        <v>0</v>
      </c>
      <c r="H40" s="61"/>
    </row>
    <row r="41" s="7" customFormat="true" ht="15.75" hidden="false" customHeight="true" outlineLevel="0" collapsed="false">
      <c r="A41" s="62"/>
      <c r="B41" s="68" t="s">
        <v>49</v>
      </c>
      <c r="C41" s="68"/>
      <c r="D41" s="68"/>
      <c r="E41" s="69" t="n">
        <v>0.21</v>
      </c>
      <c r="F41" s="70" t="n">
        <f aca="false">G40</f>
        <v>0</v>
      </c>
      <c r="G41" s="70" t="n">
        <f aca="false">ROUND(E41*F41,0)</f>
        <v>0</v>
      </c>
      <c r="H41" s="64"/>
    </row>
    <row r="42" s="7" customFormat="true" ht="0.75" hidden="false" customHeight="true" outlineLevel="0" collapsed="false">
      <c r="A42" s="65"/>
      <c r="B42" s="66"/>
      <c r="C42" s="66"/>
      <c r="D42" s="66"/>
      <c r="E42" s="71"/>
      <c r="F42" s="72"/>
      <c r="G42" s="67"/>
      <c r="H42" s="55"/>
    </row>
    <row r="43" s="7" customFormat="true" ht="16.5" hidden="false" customHeight="true" outlineLevel="0" collapsed="false">
      <c r="A43" s="56"/>
      <c r="B43" s="73" t="s">
        <v>50</v>
      </c>
      <c r="C43" s="73"/>
      <c r="D43" s="73"/>
      <c r="E43" s="73"/>
      <c r="F43" s="73"/>
      <c r="G43" s="74" t="n">
        <f aca="false">SUM(G40:G42)</f>
        <v>0</v>
      </c>
      <c r="H43" s="61"/>
    </row>
    <row r="44" s="7" customFormat="true" ht="1.5" hidden="false" customHeight="true" outlineLevel="0" collapsed="false">
      <c r="A44" s="75"/>
      <c r="B44" s="75"/>
      <c r="C44" s="75"/>
      <c r="D44" s="75"/>
      <c r="E44" s="75"/>
      <c r="F44" s="75"/>
      <c r="G44" s="75"/>
      <c r="H44" s="75"/>
    </row>
    <row r="45" s="7" customFormat="true" ht="1.5" hidden="true" customHeight="true" outlineLevel="0" collapsed="false">
      <c r="A45" s="76"/>
      <c r="B45" s="76"/>
      <c r="C45" s="76"/>
      <c r="D45" s="76"/>
      <c r="E45" s="76"/>
      <c r="F45" s="76"/>
      <c r="G45" s="76"/>
      <c r="H45" s="77"/>
    </row>
    <row r="46" s="7" customFormat="true" ht="1.5" hidden="true" customHeight="true" outlineLevel="0" collapsed="false">
      <c r="A46" s="4"/>
      <c r="B46" s="4"/>
      <c r="C46" s="4"/>
      <c r="D46" s="4"/>
      <c r="E46" s="4"/>
      <c r="F46" s="4"/>
      <c r="G46" s="4"/>
      <c r="H46" s="4"/>
    </row>
  </sheetData>
  <mergeCells count="25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5:F35"/>
    <mergeCell ref="B37:E37"/>
    <mergeCell ref="B38:E38"/>
    <mergeCell ref="B39:F39"/>
    <mergeCell ref="B40:F40"/>
    <mergeCell ref="B41:D41"/>
    <mergeCell ref="B42:D42"/>
    <mergeCell ref="B43:F43"/>
    <mergeCell ref="A44:H44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2020-01-25T09:54:36Z</dcterms:created>
  <dc:creator>Vratislav Tomášek</dc:creator>
  <dc:description/>
  <dc:language>cs-CZ</dc:language>
  <cp:lastModifiedBy/>
  <dcterms:modified xsi:type="dcterms:W3CDTF">2020-01-31T15:33:01Z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