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2_Vyberova_rizeni_2014_2020\OPPIK\Aplikace\P00655_SANS_SOUCI_dodávky_ZPR\01_Zadávací dokumentace\ZD-koncept\"/>
    </mc:Choice>
  </mc:AlternateContent>
  <bookViews>
    <workbookView xWindow="0" yWindow="0" windowWidth="28800" windowHeight="12435"/>
  </bookViews>
  <sheets>
    <sheet name="Část 2_Ploché skl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C12" i="1"/>
  <c r="G11" i="1"/>
  <c r="C11" i="1"/>
  <c r="G10" i="1"/>
  <c r="G9" i="1"/>
  <c r="G8" i="1"/>
  <c r="G7" i="1"/>
  <c r="G6" i="1"/>
  <c r="G14" i="1" s="1"/>
</calcChain>
</file>

<file path=xl/sharedStrings.xml><?xml version="1.0" encoding="utf-8"?>
<sst xmlns="http://schemas.openxmlformats.org/spreadsheetml/2006/main" count="18" uniqueCount="18">
  <si>
    <r>
      <rPr>
        <b/>
        <sz val="11"/>
        <color theme="1"/>
        <rFont val="Calibri"/>
        <family val="2"/>
        <charset val="238"/>
        <scheme val="minor"/>
      </rPr>
      <t xml:space="preserve">PŘÍLOHA Č. 5.2 ZADÁVACÍ DOKUMENTACE
</t>
    </r>
    <r>
      <rPr>
        <b/>
        <sz val="16"/>
        <color theme="1"/>
        <rFont val="Calibri"/>
        <family val="2"/>
        <charset val="238"/>
        <scheme val="minor"/>
      </rPr>
      <t>Technická specifikace předmětu veřejné zakázky</t>
    </r>
    <r>
      <rPr>
        <sz val="11"/>
        <color theme="1"/>
        <rFont val="Calibri"/>
        <family val="2"/>
        <charset val="238"/>
        <scheme val="minor"/>
      </rPr>
      <t xml:space="preserve">
k podlimitní veřejné zakázce na dodávky s názvem:
</t>
    </r>
    <r>
      <rPr>
        <b/>
        <sz val="18"/>
        <color theme="1"/>
        <rFont val="Calibri"/>
        <family val="2"/>
        <charset val="238"/>
        <scheme val="minor"/>
      </rPr>
      <t>„Nákup materiálu na integraci mikropočítačů do osvětlovacích systémů
– část 2“</t>
    </r>
    <r>
      <rPr>
        <sz val="11"/>
        <color theme="1"/>
        <rFont val="Calibri"/>
        <family val="2"/>
        <charset val="238"/>
        <scheme val="minor"/>
      </rPr>
      <t xml:space="preserve">
zadávané ve zjednodušeném podlimitním řízení podle § 53 zákona č. 134/2016 Sb., o zadávání veřejných zakázek, a v souladu s Pravidly pro výběr dodavatelů č.j. MPO 56796/18/61100/61000/501/7, platnými od 1. 8. 2018 v rámci projektu s názvem „Integrace mikropočítačů do osvětlovacích systémů“, spolufinancovaného z Operačního programu Podnikání a inovace pro konkurenceschopnost, program Aplikace, prioritní osa 1:  Rozvoj výzkumu a vývoje pro inovace, Výzva IV., registrační číslo projektu: CZ.01.1.02/0.0/0.0/17_107/0012526
</t>
    </r>
  </si>
  <si>
    <t>Část 2 - DODÁVKA PLOCHÉHO SKLA</t>
  </si>
  <si>
    <t>Položka</t>
  </si>
  <si>
    <t>délka 
(m)</t>
  </si>
  <si>
    <t>šířka
(m)</t>
  </si>
  <si>
    <t>počet tabulí</t>
  </si>
  <si>
    <t>Účastník doplní splnění tech. parametrů ANO/NE</t>
  </si>
  <si>
    <t>Cena v Kč bez DPH za kus</t>
  </si>
  <si>
    <t>Celková cena v Kč bez DPH</t>
  </si>
  <si>
    <t>Ultračiré sklo 4 mm</t>
  </si>
  <si>
    <t>Ultračiré sklo 5 mm</t>
  </si>
  <si>
    <t>Ultračiré sklo 6 mm</t>
  </si>
  <si>
    <t>Ultračiré sklo 8 mm</t>
  </si>
  <si>
    <t>Ultračiré sklo 10 mm</t>
  </si>
  <si>
    <t>Ultračiré sklo 12 mm</t>
  </si>
  <si>
    <t>Ultračiré sklo 15 mm</t>
  </si>
  <si>
    <t>splnění normy ČSN EN 572-2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</si>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</sst>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4" fontId="2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left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4" borderId="9" xfId="0" applyFill="1" applyBorder="1" applyAlignment="1">
      <alignment horizontal="right"/>
    </xf>
    <xf numFmtId="4" fontId="0" fillId="4" borderId="13" xfId="0" applyNumberFormat="1" applyFill="1" applyBorder="1"/>
    <xf numFmtId="4" fontId="2" fillId="4" borderId="12" xfId="0" applyNumberFormat="1" applyFont="1" applyFill="1" applyBorder="1" applyAlignment="1">
      <alignment vertic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4" borderId="14" xfId="0" applyFill="1" applyBorder="1" applyAlignment="1">
      <alignment horizontal="right"/>
    </xf>
    <xf numFmtId="4" fontId="0" fillId="4" borderId="18" xfId="0" applyNumberFormat="1" applyFill="1" applyBorder="1"/>
    <xf numFmtId="4" fontId="2" fillId="4" borderId="17" xfId="0" applyNumberFormat="1" applyFont="1" applyFill="1" applyBorder="1" applyAlignment="1">
      <alignment vertical="center"/>
    </xf>
    <xf numFmtId="0" fontId="0" fillId="0" borderId="19" xfId="0" applyFill="1" applyBorder="1" applyAlignment="1">
      <alignment horizontal="left"/>
    </xf>
    <xf numFmtId="0" fontId="0" fillId="0" borderId="20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3" xfId="0" applyFill="1" applyBorder="1"/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5" fillId="0" borderId="23" xfId="0" applyFont="1" applyFill="1" applyBorder="1"/>
    <xf numFmtId="0" fontId="0" fillId="0" borderId="0" xfId="0" applyFill="1" applyBorder="1"/>
    <xf numFmtId="0" fontId="2" fillId="5" borderId="2" xfId="0" applyFont="1" applyFill="1" applyBorder="1" applyAlignment="1">
      <alignment vertical="center"/>
    </xf>
    <xf numFmtId="4" fontId="2" fillId="5" borderId="4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workbookViewId="0">
      <selection sqref="A1:G1"/>
    </sheetView>
  </sheetViews>
  <sheetFormatPr defaultRowHeight="15" x14ac:dyDescent="0.25"/>
  <cols>
    <col min="1" max="1" width="26.28515625" customWidth="1"/>
    <col min="4" max="4" width="15.140625" customWidth="1"/>
    <col min="5" max="5" width="16.5703125" customWidth="1"/>
    <col min="6" max="6" width="13.7109375" customWidth="1"/>
    <col min="7" max="7" width="14" customWidth="1"/>
  </cols>
  <sheetData>
    <row r="1" spans="1:10" ht="190.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</row>
    <row r="2" spans="1:10" ht="15" customHeight="1" thickBot="1" x14ac:dyDescent="0.3">
      <c r="A2" s="3"/>
      <c r="B2" s="3"/>
      <c r="C2" s="3"/>
      <c r="D2" s="3"/>
      <c r="E2" s="3"/>
      <c r="F2" s="3"/>
      <c r="G2" s="3"/>
      <c r="H2" s="2"/>
      <c r="I2" s="2"/>
      <c r="J2" s="2"/>
    </row>
    <row r="3" spans="1:10" ht="15.75" thickBot="1" x14ac:dyDescent="0.3">
      <c r="A3" s="4" t="s">
        <v>1</v>
      </c>
      <c r="B3" s="5"/>
      <c r="C3" s="5"/>
      <c r="D3" s="5"/>
      <c r="E3" s="5"/>
      <c r="F3" s="5"/>
      <c r="G3" s="6"/>
    </row>
    <row r="4" spans="1:10" ht="15.75" thickBot="1" x14ac:dyDescent="0.3">
      <c r="A4" s="7"/>
      <c r="B4" s="7"/>
      <c r="C4" s="7"/>
      <c r="D4" s="7"/>
      <c r="E4" s="7"/>
      <c r="F4" s="7"/>
      <c r="G4" s="7"/>
      <c r="H4" s="8"/>
    </row>
    <row r="5" spans="1:10" ht="65.25" customHeight="1" thickBot="1" x14ac:dyDescent="0.3">
      <c r="A5" s="9" t="s">
        <v>2</v>
      </c>
      <c r="B5" s="9" t="s">
        <v>3</v>
      </c>
      <c r="C5" s="9" t="s">
        <v>4</v>
      </c>
      <c r="D5" s="9" t="s">
        <v>5</v>
      </c>
      <c r="E5" s="10" t="s">
        <v>6</v>
      </c>
      <c r="F5" s="11" t="s">
        <v>7</v>
      </c>
      <c r="G5" s="12" t="s">
        <v>8</v>
      </c>
    </row>
    <row r="6" spans="1:10" x14ac:dyDescent="0.25">
      <c r="A6" s="13" t="s">
        <v>9</v>
      </c>
      <c r="B6" s="14">
        <v>1.605</v>
      </c>
      <c r="C6" s="15">
        <v>2.25</v>
      </c>
      <c r="D6" s="16">
        <v>116</v>
      </c>
      <c r="E6" s="17"/>
      <c r="F6" s="18"/>
      <c r="G6" s="19">
        <f>D6*F6</f>
        <v>0</v>
      </c>
    </row>
    <row r="7" spans="1:10" x14ac:dyDescent="0.25">
      <c r="A7" s="20" t="s">
        <v>10</v>
      </c>
      <c r="B7" s="21">
        <v>1.605</v>
      </c>
      <c r="C7" s="22">
        <v>2.25</v>
      </c>
      <c r="D7" s="23">
        <v>46</v>
      </c>
      <c r="E7" s="24"/>
      <c r="F7" s="25"/>
      <c r="G7" s="26">
        <f t="shared" ref="G7:G12" si="0">D7*F7</f>
        <v>0</v>
      </c>
    </row>
    <row r="8" spans="1:10" x14ac:dyDescent="0.25">
      <c r="A8" s="20" t="s">
        <v>11</v>
      </c>
      <c r="B8" s="21">
        <v>1.605</v>
      </c>
      <c r="C8" s="22">
        <v>2.25</v>
      </c>
      <c r="D8" s="23">
        <v>76</v>
      </c>
      <c r="E8" s="24"/>
      <c r="F8" s="25"/>
      <c r="G8" s="26">
        <f t="shared" si="0"/>
        <v>0</v>
      </c>
    </row>
    <row r="9" spans="1:10" x14ac:dyDescent="0.25">
      <c r="A9" s="20" t="s">
        <v>12</v>
      </c>
      <c r="B9" s="21">
        <v>1.605</v>
      </c>
      <c r="C9" s="22">
        <v>2.25</v>
      </c>
      <c r="D9" s="23">
        <v>56</v>
      </c>
      <c r="E9" s="24"/>
      <c r="F9" s="25"/>
      <c r="G9" s="26">
        <f t="shared" si="0"/>
        <v>0</v>
      </c>
    </row>
    <row r="10" spans="1:10" x14ac:dyDescent="0.25">
      <c r="A10" s="20" t="s">
        <v>13</v>
      </c>
      <c r="B10" s="21">
        <v>1.605</v>
      </c>
      <c r="C10" s="22">
        <v>2.25</v>
      </c>
      <c r="D10" s="23">
        <v>44</v>
      </c>
      <c r="E10" s="24"/>
      <c r="F10" s="25"/>
      <c r="G10" s="26">
        <f t="shared" si="0"/>
        <v>0</v>
      </c>
    </row>
    <row r="11" spans="1:10" x14ac:dyDescent="0.25">
      <c r="A11" s="20" t="s">
        <v>14</v>
      </c>
      <c r="B11" s="21">
        <v>2.25</v>
      </c>
      <c r="C11" s="22">
        <f>3.21/3</f>
        <v>1.07</v>
      </c>
      <c r="D11" s="23">
        <v>27</v>
      </c>
      <c r="E11" s="24"/>
      <c r="F11" s="25"/>
      <c r="G11" s="26">
        <f t="shared" si="0"/>
        <v>0</v>
      </c>
    </row>
    <row r="12" spans="1:10" x14ac:dyDescent="0.25">
      <c r="A12" s="27" t="s">
        <v>15</v>
      </c>
      <c r="B12" s="28">
        <v>2.25</v>
      </c>
      <c r="C12" s="29">
        <f>3.21/3</f>
        <v>1.07</v>
      </c>
      <c r="D12" s="30">
        <v>21</v>
      </c>
      <c r="E12" s="24"/>
      <c r="F12" s="25"/>
      <c r="G12" s="26">
        <f t="shared" si="0"/>
        <v>0</v>
      </c>
    </row>
    <row r="13" spans="1:10" ht="15.75" thickBot="1" x14ac:dyDescent="0.3">
      <c r="A13" s="31" t="s">
        <v>16</v>
      </c>
      <c r="B13" s="32"/>
      <c r="C13" s="33"/>
      <c r="D13" s="34"/>
      <c r="E13" s="35"/>
      <c r="F13" s="32"/>
      <c r="G13" s="34"/>
    </row>
    <row r="14" spans="1:10" ht="27" customHeight="1" thickBot="1" x14ac:dyDescent="0.3">
      <c r="A14" s="36"/>
      <c r="B14" s="36"/>
      <c r="C14" s="36"/>
      <c r="D14" s="36"/>
      <c r="F14" s="37" t="s">
        <v>17</v>
      </c>
      <c r="G14" s="38">
        <f>SUM(G6:G12)</f>
        <v>0</v>
      </c>
    </row>
    <row r="15" spans="1:10" x14ac:dyDescent="0.25">
      <c r="A15" s="36"/>
      <c r="B15" s="36"/>
      <c r="C15" s="36"/>
      <c r="D15" s="36"/>
    </row>
    <row r="16" spans="1:10" x14ac:dyDescent="0.25">
      <c r="A16" s="36"/>
      <c r="B16" s="36"/>
      <c r="C16" s="36"/>
      <c r="D16" s="36"/>
    </row>
    <row r="17" spans="1:4" x14ac:dyDescent="0.25">
      <c r="A17" s="36"/>
      <c r="B17" s="36"/>
      <c r="C17" s="36"/>
      <c r="D17" s="36"/>
    </row>
  </sheetData>
  <mergeCells count="4">
    <mergeCell ref="A1:G1"/>
    <mergeCell ref="A3:G3"/>
    <mergeCell ref="B13:D13"/>
    <mergeCell ref="F13:G13"/>
  </mergeCell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2_Ploché sklo</vt:lpstr>
    </vt:vector>
  </TitlesOfParts>
  <Company>Erste Grantika Advisory,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Ing., Bc. Iveta Prášková</dc:creator>
  <cp:lastModifiedBy>Ing., Bc. Iveta Prášková</cp:lastModifiedBy>
  <dcterms:created xsi:type="dcterms:W3CDTF">2019-07-19T13:23:53Z</dcterms:created>
  <dcterms:modified xsi:type="dcterms:W3CDTF">2019-07-19T13:27:23Z</dcterms:modified>
</cp:coreProperties>
</file>