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ivokorsro-my.sharepoint.com/personal/jan_zak7415_mivokor_cz/Documents/Desktop/"/>
    </mc:Choice>
  </mc:AlternateContent>
  <xr:revisionPtr revIDLastSave="40" documentId="11_D721DBB6EAE64B84F2BD604030E507758189CCF6" xr6:coauthVersionLast="47" xr6:coauthVersionMax="47" xr10:uidLastSave="{04A70F4C-1B06-4042-8178-A06DD052DC33}"/>
  <bookViews>
    <workbookView xWindow="-120" yWindow="-120" windowWidth="29040" windowHeight="15840" xr2:uid="{00000000-000D-0000-FFFF-FFFF00000000}"/>
  </bookViews>
  <sheets>
    <sheet name="3. Sušárna řezi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4" i="1" l="1"/>
  <c r="F6" i="1"/>
  <c r="F13" i="1"/>
  <c r="F12" i="1" s="1"/>
  <c r="F7" i="1" l="1"/>
  <c r="F5" i="1"/>
  <c r="F3" i="1"/>
  <c r="F15" i="1" l="1"/>
  <c r="F16" i="1" s="1"/>
  <c r="F17" i="1" s="1"/>
</calcChain>
</file>

<file path=xl/sharedStrings.xml><?xml version="1.0" encoding="utf-8"?>
<sst xmlns="http://schemas.openxmlformats.org/spreadsheetml/2006/main" count="28" uniqueCount="24">
  <si>
    <t>Cena celkem s DPH</t>
  </si>
  <si>
    <t>DPH 21%</t>
  </si>
  <si>
    <t>Cena celkem bez DPH</t>
  </si>
  <si>
    <t>%</t>
  </si>
  <si>
    <t>Přesuny hmot a různé přípomoci</t>
  </si>
  <si>
    <t>Přesuny hmot</t>
  </si>
  <si>
    <t>m2</t>
  </si>
  <si>
    <t>ks</t>
  </si>
  <si>
    <t xml:space="preserve">Betonový potěr tl 10cm  + 1x kari síť 5x100x100       </t>
  </si>
  <si>
    <t>Celkem cena</t>
  </si>
  <si>
    <t>Jedn. cena</t>
  </si>
  <si>
    <t>MJ</t>
  </si>
  <si>
    <t>Množství</t>
  </si>
  <si>
    <t>Název položky</t>
  </si>
  <si>
    <t>Položka  č.</t>
  </si>
  <si>
    <t>Oběhové čerpadlo 65/0,5 – 9 PN16, 1x230V/50HZ</t>
  </si>
  <si>
    <t xml:space="preserve">Zazdění  dveřního otvoru  tl. 30            </t>
  </si>
  <si>
    <t>Začištění omítek (odbourané zdivo)</t>
  </si>
  <si>
    <t>3 - Stavební práce pro sušárnu</t>
  </si>
  <si>
    <t>2 - Zařízení sušárny</t>
  </si>
  <si>
    <t>Sušárna řeziva</t>
  </si>
  <si>
    <t>1 - Sušárna</t>
  </si>
  <si>
    <t>4 hráně, pro délky řeziva až 5 m</t>
  </si>
  <si>
    <t xml:space="preserve">Epoxidový nátěr včetně penetrace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</si>
</sst>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8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1" applyFont="1"/>
    <xf numFmtId="0" fontId="4" fillId="0" borderId="0" xfId="0" applyFont="1"/>
    <xf numFmtId="164" fontId="1" fillId="2" borderId="1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164" fontId="5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1" fillId="3" borderId="3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164" fontId="5" fillId="0" borderId="11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wrapText="1"/>
    </xf>
    <xf numFmtId="164" fontId="5" fillId="0" borderId="1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164" fontId="5" fillId="5" borderId="13" xfId="0" applyNumberFormat="1" applyFont="1" applyFill="1" applyBorder="1" applyAlignment="1">
      <alignment horizontal="right" vertical="center"/>
    </xf>
    <xf numFmtId="164" fontId="5" fillId="5" borderId="9" xfId="0" applyNumberFormat="1" applyFont="1" applyFill="1" applyBorder="1" applyAlignment="1">
      <alignment horizontal="right" vertical="center"/>
    </xf>
    <xf numFmtId="164" fontId="5" fillId="5" borderId="15" xfId="0" applyNumberFormat="1" applyFont="1" applyFill="1" applyBorder="1" applyAlignment="1">
      <alignment horizontal="right" vertical="center"/>
    </xf>
    <xf numFmtId="164" fontId="5" fillId="5" borderId="5" xfId="0" applyNumberFormat="1" applyFont="1" applyFill="1" applyBorder="1" applyAlignment="1">
      <alignment horizontal="right" vertical="center"/>
    </xf>
    <xf numFmtId="0" fontId="6" fillId="0" borderId="0" xfId="0" applyFont="1"/>
    <xf numFmtId="0" fontId="7" fillId="0" borderId="0" xfId="0" applyFont="1"/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showGridLines="0" tabSelected="1" workbookViewId="0">
      <selection activeCell="G1" sqref="G1"/>
    </sheetView>
  </sheetViews>
  <sheetFormatPr defaultRowHeight="15" x14ac:dyDescent="0.25"/>
  <cols>
    <col min="1" max="1" width="10.140625" style="1" customWidth="1"/>
    <col min="2" max="2" width="36" bestFit="1" customWidth="1"/>
    <col min="3" max="3" width="9.140625" bestFit="1" customWidth="1"/>
    <col min="4" max="4" width="3.7109375" customWidth="1"/>
    <col min="5" max="5" width="14" bestFit="1" customWidth="1"/>
    <col min="6" max="6" width="14" customWidth="1"/>
    <col min="7" max="7" width="11.42578125" bestFit="1" customWidth="1"/>
  </cols>
  <sheetData>
    <row r="1" spans="1:7" ht="15.75" thickBot="1" x14ac:dyDescent="0.3">
      <c r="A1" s="43" t="s">
        <v>20</v>
      </c>
      <c r="B1" s="44"/>
      <c r="C1" s="44"/>
      <c r="D1" s="44"/>
      <c r="E1" s="44"/>
      <c r="F1" s="45"/>
    </row>
    <row r="2" spans="1:7" ht="15.75" thickBot="1" x14ac:dyDescent="0.3">
      <c r="A2" s="32" t="s">
        <v>14</v>
      </c>
      <c r="B2" s="31" t="s">
        <v>13</v>
      </c>
      <c r="C2" s="30" t="s">
        <v>12</v>
      </c>
      <c r="D2" s="30" t="s">
        <v>11</v>
      </c>
      <c r="E2" s="30" t="s">
        <v>10</v>
      </c>
      <c r="F2" s="29" t="s">
        <v>9</v>
      </c>
    </row>
    <row r="3" spans="1:7" ht="15.75" thickBot="1" x14ac:dyDescent="0.3">
      <c r="A3" s="15" t="s">
        <v>21</v>
      </c>
      <c r="B3" s="14"/>
      <c r="C3" s="13"/>
      <c r="D3" s="13"/>
      <c r="E3" s="13"/>
      <c r="F3" s="12">
        <f>SUM(F4:F4)</f>
        <v>0</v>
      </c>
    </row>
    <row r="4" spans="1:7" ht="15" customHeight="1" thickBot="1" x14ac:dyDescent="0.3">
      <c r="A4" s="20">
        <v>1</v>
      </c>
      <c r="B4" s="28" t="s">
        <v>22</v>
      </c>
      <c r="C4" s="19">
        <v>1</v>
      </c>
      <c r="D4" s="16" t="s">
        <v>7</v>
      </c>
      <c r="E4" s="33"/>
      <c r="F4" s="27">
        <f t="shared" ref="F4" si="0">C4*E4</f>
        <v>0</v>
      </c>
    </row>
    <row r="5" spans="1:7" ht="15.75" thickBot="1" x14ac:dyDescent="0.3">
      <c r="A5" s="15" t="s">
        <v>19</v>
      </c>
      <c r="B5" s="14"/>
      <c r="C5" s="13"/>
      <c r="D5" s="13"/>
      <c r="E5" s="13"/>
      <c r="F5" s="12">
        <f>SUM(F6:F6)</f>
        <v>0</v>
      </c>
    </row>
    <row r="6" spans="1:7" ht="15" customHeight="1" thickBot="1" x14ac:dyDescent="0.3">
      <c r="A6" s="20">
        <v>1</v>
      </c>
      <c r="B6" s="28" t="s">
        <v>15</v>
      </c>
      <c r="C6" s="19">
        <v>1</v>
      </c>
      <c r="D6" s="16" t="s">
        <v>7</v>
      </c>
      <c r="E6" s="33"/>
      <c r="F6" s="27">
        <f t="shared" ref="F6" si="1">C6*E6</f>
        <v>0</v>
      </c>
    </row>
    <row r="7" spans="1:7" ht="15.75" thickBot="1" x14ac:dyDescent="0.3">
      <c r="A7" s="15" t="s">
        <v>18</v>
      </c>
      <c r="B7" s="14"/>
      <c r="C7" s="13"/>
      <c r="D7" s="13"/>
      <c r="E7" s="13"/>
      <c r="F7" s="12">
        <f>SUM(F8:F11)</f>
        <v>0</v>
      </c>
    </row>
    <row r="8" spans="1:7" x14ac:dyDescent="0.25">
      <c r="A8" s="18">
        <v>1</v>
      </c>
      <c r="B8" s="26" t="s">
        <v>8</v>
      </c>
      <c r="C8" s="17">
        <v>48</v>
      </c>
      <c r="D8" s="16" t="s">
        <v>6</v>
      </c>
      <c r="E8" s="34"/>
      <c r="F8" s="25">
        <f t="shared" ref="F8:F11" si="2">C8*E8</f>
        <v>0</v>
      </c>
    </row>
    <row r="9" spans="1:7" s="37" customFormat="1" x14ac:dyDescent="0.25">
      <c r="A9" s="39">
        <v>2</v>
      </c>
      <c r="B9" s="40" t="s">
        <v>23</v>
      </c>
      <c r="C9" s="41">
        <v>48</v>
      </c>
      <c r="D9" s="42" t="s">
        <v>6</v>
      </c>
      <c r="E9" s="34"/>
      <c r="F9" s="25">
        <f t="shared" si="2"/>
        <v>0</v>
      </c>
      <c r="G9" s="38"/>
    </row>
    <row r="10" spans="1:7" x14ac:dyDescent="0.25">
      <c r="A10" s="18">
        <v>3</v>
      </c>
      <c r="B10" s="26" t="s">
        <v>16</v>
      </c>
      <c r="C10" s="17">
        <v>2</v>
      </c>
      <c r="D10" s="16" t="s">
        <v>6</v>
      </c>
      <c r="E10" s="34"/>
      <c r="F10" s="25">
        <f t="shared" si="2"/>
        <v>0</v>
      </c>
    </row>
    <row r="11" spans="1:7" ht="15.75" thickBot="1" x14ac:dyDescent="0.3">
      <c r="A11" s="39">
        <v>4</v>
      </c>
      <c r="B11" s="24" t="s">
        <v>17</v>
      </c>
      <c r="C11" s="23">
        <v>22</v>
      </c>
      <c r="D11" s="22" t="s">
        <v>6</v>
      </c>
      <c r="E11" s="35"/>
      <c r="F11" s="21">
        <f t="shared" si="2"/>
        <v>0</v>
      </c>
    </row>
    <row r="12" spans="1:7" ht="15.75" thickBot="1" x14ac:dyDescent="0.3">
      <c r="A12" s="15" t="s">
        <v>5</v>
      </c>
      <c r="B12" s="14"/>
      <c r="C12" s="13"/>
      <c r="D12" s="13"/>
      <c r="E12" s="13"/>
      <c r="F12" s="12">
        <f>F13</f>
        <v>0</v>
      </c>
    </row>
    <row r="13" spans="1:7" ht="15.75" thickBot="1" x14ac:dyDescent="0.3">
      <c r="A13" s="11">
        <v>1</v>
      </c>
      <c r="B13" s="10" t="s">
        <v>4</v>
      </c>
      <c r="C13" s="9">
        <v>12</v>
      </c>
      <c r="D13" s="8" t="s">
        <v>3</v>
      </c>
      <c r="E13" s="36"/>
      <c r="F13" s="7">
        <f>C13*E13</f>
        <v>0</v>
      </c>
    </row>
    <row r="14" spans="1:7" ht="15.75" thickBot="1" x14ac:dyDescent="0.3">
      <c r="A14"/>
    </row>
    <row r="15" spans="1:7" ht="15.75" thickBot="1" x14ac:dyDescent="0.3">
      <c r="A15" s="46" t="s">
        <v>2</v>
      </c>
      <c r="B15" s="47"/>
      <c r="C15" s="6"/>
      <c r="D15" s="6"/>
      <c r="E15" s="6"/>
      <c r="F15" s="5">
        <f>F3+F5+F7+F12</f>
        <v>0</v>
      </c>
    </row>
    <row r="16" spans="1:7" x14ac:dyDescent="0.25">
      <c r="E16" s="4" t="s">
        <v>1</v>
      </c>
      <c r="F16" s="2">
        <f>F15*0.21</f>
        <v>0</v>
      </c>
    </row>
    <row r="17" spans="5:6" x14ac:dyDescent="0.25">
      <c r="E17" s="3" t="s">
        <v>0</v>
      </c>
      <c r="F17" s="2">
        <f>F15+F16</f>
        <v>0</v>
      </c>
    </row>
  </sheetData>
  <mergeCells count="2">
    <mergeCell ref="A1:F1"/>
    <mergeCell ref="A15:B15"/>
  </mergeCells>
  <pageMargins left="0.7" right="0.7" top="0.78740157499999996" bottom="0.78740157499999996" header="0.3" footer="0.3"/>
  <pageSetup paperSize="9" orientation="portrait" r:id="rId1"/>
  <ignoredErrors>
    <ignoredError sqref="F12 F7 F4:F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C467B8A33EF0458C4C971D5E95A612" ma:contentTypeVersion="15" ma:contentTypeDescription="Vytvoří nový dokument" ma:contentTypeScope="" ma:versionID="bdf122db49ce85b7ddddd07c1f91a2d5">
  <xsd:schema xmlns:xsd="http://www.w3.org/2001/XMLSchema" xmlns:xs="http://www.w3.org/2001/XMLSchema" xmlns:p="http://schemas.microsoft.com/office/2006/metadata/properties" xmlns:ns2="628b6340-57ea-4f26-8244-6ee65c557bed" xmlns:ns3="40ced0c0-c620-4d41-b88f-b274f597e856" targetNamespace="http://schemas.microsoft.com/office/2006/metadata/properties" ma:root="true" ma:fieldsID="750f65486347bd9cf2517b496ff3dfb7" ns2:_="" ns3:_="">
    <xsd:import namespace="628b6340-57ea-4f26-8244-6ee65c557bed"/>
    <xsd:import namespace="40ced0c0-c620-4d41-b88f-b274f597e8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b6340-57ea-4f26-8244-6ee65c557b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0afeaa13-3ff5-4c24-965c-e038466f10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ed0c0-c620-4d41-b88f-b274f597e85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5ff1e9a-1eb5-4b5c-a29c-ba92d65c2bc8}" ma:internalName="TaxCatchAll" ma:showField="CatchAllData" ma:web="40ced0c0-c620-4d41-b88f-b274f597e8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ced0c0-c620-4d41-b88f-b274f597e856" xsi:nil="true"/>
    <lcf76f155ced4ddcb4097134ff3c332f xmlns="628b6340-57ea-4f26-8244-6ee65c557be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D036F7-C4A4-44A5-B32A-E15CC26F5C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8b6340-57ea-4f26-8244-6ee65c557bed"/>
    <ds:schemaRef ds:uri="40ced0c0-c620-4d41-b88f-b274f597e8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94AA39-454F-4A9E-A9BD-2A4E300FD991}">
  <ds:schemaRefs>
    <ds:schemaRef ds:uri="http://schemas.microsoft.com/office/2006/metadata/properties"/>
    <ds:schemaRef ds:uri="http://schemas.microsoft.com/office/infopath/2007/PartnerControls"/>
    <ds:schemaRef ds:uri="40ced0c0-c620-4d41-b88f-b274f597e856"/>
    <ds:schemaRef ds:uri="628b6340-57ea-4f26-8244-6ee65c557bed"/>
  </ds:schemaRefs>
</ds:datastoreItem>
</file>

<file path=customXml/itemProps3.xml><?xml version="1.0" encoding="utf-8"?>
<ds:datastoreItem xmlns:ds="http://schemas.openxmlformats.org/officeDocument/2006/customXml" ds:itemID="{0B15BBF0-EFDA-4EA8-9A72-1EC6D7FB5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3. Sušárna řeziva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Žák</dc:creator>
  <cp:lastModifiedBy>Jan Žák</cp:lastModifiedBy>
  <cp:lastPrinted>2024-07-25T06:39:41Z</cp:lastPrinted>
  <dcterms:created xsi:type="dcterms:W3CDTF">2024-07-18T05:59:09Z</dcterms:created>
  <dcterms:modified xsi:type="dcterms:W3CDTF">2024-09-11T11:10:03Z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0x01010099C467B8A33EF0458C4C971D5E95A612</vt:lpwstr>
  </property>
  <property fmtid="{D5CDD505-2E9C-101B-9397-08002B2CF9AE}" pid="3" name="MediaServiceImageTags">
    <vt:lpwstr/>
  </property>
</Properties>
</file>