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3/23002_LAUFEN CZ s.r.o/Elektronický spis/01_Zadávací dokumentace/ZD-final/"/>
    </mc:Choice>
  </mc:AlternateContent>
  <xr:revisionPtr revIDLastSave="0" documentId="11_7DC0820A9CDCD710EFE34A78A156A5A1A2B14EE3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.rozpis PS 01, PS 02, V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9" i="1"/>
  <c r="F18" i="1"/>
  <c r="F17" i="1"/>
  <c r="F16" i="1"/>
  <c r="F15" i="1"/>
  <c r="F14" i="1"/>
  <c r="F13" i="1"/>
  <c r="F12" i="1"/>
  <c r="F10" i="1"/>
  <c r="F9" i="1"/>
  <c r="F8" i="1"/>
  <c r="F7" i="1"/>
  <c r="F6" i="1"/>
  <c r="F5" i="1"/>
  <c r="F4" i="1"/>
  <c r="F23" i="1" l="1"/>
</calcChain>
</file>

<file path=xl/sharedStrings.xml><?xml version="1.0" encoding="utf-8"?>
<sst xmlns="http://schemas.openxmlformats.org/spreadsheetml/2006/main" count="50" uniqueCount="34">
  <si>
    <t xml:space="preserve">Akce: </t>
  </si>
  <si>
    <t>Technologie pro úsporu pitné vody použité pro oplach forem Tlakového lití nádrží a Tlakového lití umyvadel v závodě Laufen CZ, Bechyně</t>
  </si>
  <si>
    <t>Soubor:</t>
  </si>
  <si>
    <t>PS 01 Technologie úpravny vody - strojní</t>
  </si>
  <si>
    <t>Pozice č.</t>
  </si>
  <si>
    <t xml:space="preserve">Popis </t>
  </si>
  <si>
    <t>M.j.</t>
  </si>
  <si>
    <t>Počet</t>
  </si>
  <si>
    <t>Jednotková cena D+M bez DPH</t>
  </si>
  <si>
    <t>Celková cena D+M bez DPH</t>
  </si>
  <si>
    <t>Čerpadlo prací vody, Q=5,8 m3/h, H=56,5m,  3-fázové, 2,2 kW, sání/výtlak DN25/32, připojení FGJ (příruba DIN), těleso čerpadla nerez ocel AISI316, oběžné kolo nerez ocel AISI304</t>
  </si>
  <si>
    <t>kpl</t>
  </si>
  <si>
    <t>Akumulační nádrž 870x1620 x1900 - Objem 2500 L, materiál PP</t>
  </si>
  <si>
    <t>Jeklová konstrukce pod rozvaděč</t>
  </si>
  <si>
    <t>3-12,14-15, 17-38,40-44</t>
  </si>
  <si>
    <t>Potrubí, tvarovky, armatury</t>
  </si>
  <si>
    <t>PS 02 Technologie úpravny vody - elektro, MaR</t>
  </si>
  <si>
    <t>Nástěnný rozváděč (600 x 800 x 300 mm), Pi = 3,5 kW, In = 16 A, jištění a ovládání pro prací čerpadlo včetně FM, ŘS filtru, pneupohonů, jištění ŘS a MaR, přípravy pro přenos do havarijních stavů do nadřazeného systému - beznapěťové kontakty (jističe, proudové chrániče, motorové spouštěče, stykače, stykačové kombinace, pomocná relé, signálky, zdroje, řadové svorky, vývodky, atd.)</t>
  </si>
  <si>
    <t>Dodávka a montáž kabelových propojení s pracím čerpadlem, ŘS filtru, pneupohonů a MaR, včetně kabelových tras</t>
  </si>
  <si>
    <t>Řídicí systém technologie úpravy vody PLC (min. 40DI, 16DO, 2AI, RS485,ETHERNET, vč. nosného panelu, konektorů, svorek, propojovacích kabelů a ostatního příslušenství)</t>
  </si>
  <si>
    <t>Barevný grafický dotykový displej min. 7“ (komunikace RS485, ethernet) vč. konektorů, svorek, propojovacích kabelů a ostatního příslušenství</t>
  </si>
  <si>
    <t>Ethernetový switch 5 portový na DIN lištu vč. konektorů, svorek, patch kabelů a ostatního příslušenství</t>
  </si>
  <si>
    <t>Kontinuální měření výšky hladiny vody v nádrži, včetně držáků</t>
  </si>
  <si>
    <t>Programování PLC a grafického panelu</t>
  </si>
  <si>
    <t>Oživení technologie úpravy vody</t>
  </si>
  <si>
    <t>VRN</t>
  </si>
  <si>
    <t>Dokumentace skutečného provedení stavby</t>
  </si>
  <si>
    <t>CENA CELKEM BEZ DPH</t>
  </si>
  <si>
    <t>Jeklová konstrukce pod diskový praný filtr</t>
  </si>
  <si>
    <t xml:space="preserve">Automatický ocelový filtr s řídicí jednotkou s dotykovým displayem a Modbus výstupem, alarmová funkce, PN7, systém mezidna u vodárenských filtrů tj. drenážní systém s vodorovnou krycí deskou s dvousměrným prouděním médií, který zajistí široký rozsah průtoku pracího vzduchu i vody a stabilitu průtoku vzduchu i vody při všech provozních podmínkác tzn., že všechny otvory uvnitř drenážního systému dodávají stejnoměrný a kontinuální průtok vzduchu i vody. materiál drenáže:plast , dvouvrstvá filtrační náplň ze spékaných a vypálených jílů při teplotě 1200°C s částečně pórovitou strukturou a volitelnou hustotou, vysoká odolnost proti obrusu. Filtrační náplň tvořená dvěma materiály na bázi hlinitokremičitanů a jejichž koeficient stejnozrnnosti je menší nebo rovný 1,5. 
Materiál horní vrstvy má velikost zrn 0,8 - 1,6 mm. Je možné jej definovat jako expandovaný hlinitokřemičitan podle ČSN EN 12905 o velikosti částic 0,8 - 1,6 mm. 
Materiál spodní vrstvy má velikost zrn 0,5-1 mm. Je možné jej definovat jako expandovaný hlinitokřemičitan podle ČSN EN 12905 o velikosti částic 0,5-1 mm. </t>
  </si>
  <si>
    <t>Automatický diskový filtr vyrobený z technického plastu - praný vodou a vzduchem- velikost filtrace 5 µm – 2 modulový</t>
  </si>
  <si>
    <t>Výrobce</t>
  </si>
  <si>
    <t>Typ zařízení/popis</t>
  </si>
  <si>
    <t>Účastník vyplní pouze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</si>
</sst>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1"/>
      <name val="Open Sans"/>
      <family val="2"/>
      <charset val="238"/>
    </font>
    <font>
      <sz val="11"/>
      <name val="Open Sans"/>
      <family val="2"/>
      <charset val="238"/>
    </font>
    <font>
      <sz val="14"/>
      <color theme="1"/>
      <name val="Open Sans"/>
      <family val="2"/>
      <charset val="238"/>
    </font>
    <font>
      <b/>
      <sz val="14"/>
      <name val="Open Sans"/>
      <family val="2"/>
      <charset val="238"/>
    </font>
    <font>
      <b/>
      <sz val="14"/>
      <color theme="1"/>
      <name val="Open Sans"/>
      <family val="2"/>
      <charset val="238"/>
    </font>
    <font>
      <b/>
      <sz val="14"/>
      <color theme="1"/>
      <name val="Open Sans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6" fillId="3" borderId="3" xfId="0" applyFont="1" applyFill="1" applyBorder="1"/>
    <xf numFmtId="0" fontId="7" fillId="3" borderId="4" xfId="0" applyFont="1" applyFill="1" applyBorder="1" applyAlignment="1">
      <alignment vertical="center" wrapText="1"/>
    </xf>
    <xf numFmtId="0" fontId="8" fillId="3" borderId="4" xfId="0" applyFont="1" applyFill="1" applyBorder="1"/>
    <xf numFmtId="0" fontId="7" fillId="3" borderId="4" xfId="0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/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selection activeCell="D26" sqref="D26"/>
    </sheetView>
  </sheetViews>
  <sheetFormatPr defaultRowHeight="16.5" x14ac:dyDescent="0.3"/>
  <cols>
    <col min="1" max="1" width="14.28515625" style="2" customWidth="1"/>
    <col min="2" max="2" width="67.5703125" style="2" customWidth="1"/>
    <col min="3" max="3" width="7" style="2" customWidth="1"/>
    <col min="4" max="4" width="7.7109375" style="42" customWidth="1"/>
    <col min="5" max="5" width="15.42578125" style="2" customWidth="1"/>
    <col min="6" max="6" width="18.85546875" style="2" customWidth="1"/>
    <col min="7" max="7" width="22" style="2" customWidth="1"/>
    <col min="8" max="8" width="42.7109375" style="2" customWidth="1"/>
    <col min="9" max="251" width="9.140625" style="2"/>
    <col min="252" max="252" width="10.5703125" style="2" customWidth="1"/>
    <col min="253" max="253" width="75.5703125" style="2" customWidth="1"/>
    <col min="254" max="254" width="4.5703125" style="2" customWidth="1"/>
    <col min="255" max="255" width="7.5703125" style="2" customWidth="1"/>
    <col min="256" max="256" width="10.5703125" style="2" customWidth="1"/>
    <col min="257" max="257" width="75.5703125" style="2" customWidth="1"/>
    <col min="258" max="258" width="4.5703125" style="2" customWidth="1"/>
    <col min="259" max="259" width="7.5703125" style="2" customWidth="1"/>
    <col min="260" max="507" width="9.140625" style="2"/>
    <col min="508" max="508" width="10.5703125" style="2" customWidth="1"/>
    <col min="509" max="509" width="75.5703125" style="2" customWidth="1"/>
    <col min="510" max="510" width="4.5703125" style="2" customWidth="1"/>
    <col min="511" max="511" width="7.5703125" style="2" customWidth="1"/>
    <col min="512" max="512" width="10.5703125" style="2" customWidth="1"/>
    <col min="513" max="513" width="75.5703125" style="2" customWidth="1"/>
    <col min="514" max="514" width="4.5703125" style="2" customWidth="1"/>
    <col min="515" max="515" width="7.5703125" style="2" customWidth="1"/>
    <col min="516" max="763" width="9.140625" style="2"/>
    <col min="764" max="764" width="10.5703125" style="2" customWidth="1"/>
    <col min="765" max="765" width="75.5703125" style="2" customWidth="1"/>
    <col min="766" max="766" width="4.5703125" style="2" customWidth="1"/>
    <col min="767" max="767" width="7.5703125" style="2" customWidth="1"/>
    <col min="768" max="768" width="10.5703125" style="2" customWidth="1"/>
    <col min="769" max="769" width="75.5703125" style="2" customWidth="1"/>
    <col min="770" max="770" width="4.5703125" style="2" customWidth="1"/>
    <col min="771" max="771" width="7.5703125" style="2" customWidth="1"/>
    <col min="772" max="1019" width="9.140625" style="2"/>
    <col min="1020" max="1020" width="10.5703125" style="2" customWidth="1"/>
    <col min="1021" max="1021" width="75.5703125" style="2" customWidth="1"/>
    <col min="1022" max="1022" width="4.5703125" style="2" customWidth="1"/>
    <col min="1023" max="1023" width="7.5703125" style="2" customWidth="1"/>
    <col min="1024" max="1024" width="10.5703125" style="2" customWidth="1"/>
    <col min="1025" max="1025" width="75.5703125" style="2" customWidth="1"/>
    <col min="1026" max="1026" width="4.5703125" style="2" customWidth="1"/>
    <col min="1027" max="1027" width="7.5703125" style="2" customWidth="1"/>
    <col min="1028" max="1275" width="9.140625" style="2"/>
    <col min="1276" max="1276" width="10.5703125" style="2" customWidth="1"/>
    <col min="1277" max="1277" width="75.5703125" style="2" customWidth="1"/>
    <col min="1278" max="1278" width="4.5703125" style="2" customWidth="1"/>
    <col min="1279" max="1279" width="7.5703125" style="2" customWidth="1"/>
    <col min="1280" max="1280" width="10.5703125" style="2" customWidth="1"/>
    <col min="1281" max="1281" width="75.5703125" style="2" customWidth="1"/>
    <col min="1282" max="1282" width="4.5703125" style="2" customWidth="1"/>
    <col min="1283" max="1283" width="7.5703125" style="2" customWidth="1"/>
    <col min="1284" max="1531" width="9.140625" style="2"/>
    <col min="1532" max="1532" width="10.5703125" style="2" customWidth="1"/>
    <col min="1533" max="1533" width="75.5703125" style="2" customWidth="1"/>
    <col min="1534" max="1534" width="4.5703125" style="2" customWidth="1"/>
    <col min="1535" max="1535" width="7.5703125" style="2" customWidth="1"/>
    <col min="1536" max="1536" width="10.5703125" style="2" customWidth="1"/>
    <col min="1537" max="1537" width="75.5703125" style="2" customWidth="1"/>
    <col min="1538" max="1538" width="4.5703125" style="2" customWidth="1"/>
    <col min="1539" max="1539" width="7.5703125" style="2" customWidth="1"/>
    <col min="1540" max="1787" width="9.140625" style="2"/>
    <col min="1788" max="1788" width="10.5703125" style="2" customWidth="1"/>
    <col min="1789" max="1789" width="75.5703125" style="2" customWidth="1"/>
    <col min="1790" max="1790" width="4.5703125" style="2" customWidth="1"/>
    <col min="1791" max="1791" width="7.5703125" style="2" customWidth="1"/>
    <col min="1792" max="1792" width="10.5703125" style="2" customWidth="1"/>
    <col min="1793" max="1793" width="75.5703125" style="2" customWidth="1"/>
    <col min="1794" max="1794" width="4.5703125" style="2" customWidth="1"/>
    <col min="1795" max="1795" width="7.5703125" style="2" customWidth="1"/>
    <col min="1796" max="2043" width="9.140625" style="2"/>
    <col min="2044" max="2044" width="10.5703125" style="2" customWidth="1"/>
    <col min="2045" max="2045" width="75.5703125" style="2" customWidth="1"/>
    <col min="2046" max="2046" width="4.5703125" style="2" customWidth="1"/>
    <col min="2047" max="2047" width="7.5703125" style="2" customWidth="1"/>
    <col min="2048" max="2048" width="10.5703125" style="2" customWidth="1"/>
    <col min="2049" max="2049" width="75.5703125" style="2" customWidth="1"/>
    <col min="2050" max="2050" width="4.5703125" style="2" customWidth="1"/>
    <col min="2051" max="2051" width="7.5703125" style="2" customWidth="1"/>
    <col min="2052" max="2299" width="9.140625" style="2"/>
    <col min="2300" max="2300" width="10.5703125" style="2" customWidth="1"/>
    <col min="2301" max="2301" width="75.5703125" style="2" customWidth="1"/>
    <col min="2302" max="2302" width="4.5703125" style="2" customWidth="1"/>
    <col min="2303" max="2303" width="7.5703125" style="2" customWidth="1"/>
    <col min="2304" max="2304" width="10.5703125" style="2" customWidth="1"/>
    <col min="2305" max="2305" width="75.5703125" style="2" customWidth="1"/>
    <col min="2306" max="2306" width="4.5703125" style="2" customWidth="1"/>
    <col min="2307" max="2307" width="7.5703125" style="2" customWidth="1"/>
    <col min="2308" max="2555" width="9.140625" style="2"/>
    <col min="2556" max="2556" width="10.5703125" style="2" customWidth="1"/>
    <col min="2557" max="2557" width="75.5703125" style="2" customWidth="1"/>
    <col min="2558" max="2558" width="4.5703125" style="2" customWidth="1"/>
    <col min="2559" max="2559" width="7.5703125" style="2" customWidth="1"/>
    <col min="2560" max="2560" width="10.5703125" style="2" customWidth="1"/>
    <col min="2561" max="2561" width="75.5703125" style="2" customWidth="1"/>
    <col min="2562" max="2562" width="4.5703125" style="2" customWidth="1"/>
    <col min="2563" max="2563" width="7.5703125" style="2" customWidth="1"/>
    <col min="2564" max="2811" width="9.140625" style="2"/>
    <col min="2812" max="2812" width="10.5703125" style="2" customWidth="1"/>
    <col min="2813" max="2813" width="75.5703125" style="2" customWidth="1"/>
    <col min="2814" max="2814" width="4.5703125" style="2" customWidth="1"/>
    <col min="2815" max="2815" width="7.5703125" style="2" customWidth="1"/>
    <col min="2816" max="2816" width="10.5703125" style="2" customWidth="1"/>
    <col min="2817" max="2817" width="75.5703125" style="2" customWidth="1"/>
    <col min="2818" max="2818" width="4.5703125" style="2" customWidth="1"/>
    <col min="2819" max="2819" width="7.5703125" style="2" customWidth="1"/>
    <col min="2820" max="3067" width="9.140625" style="2"/>
    <col min="3068" max="3068" width="10.5703125" style="2" customWidth="1"/>
    <col min="3069" max="3069" width="75.5703125" style="2" customWidth="1"/>
    <col min="3070" max="3070" width="4.5703125" style="2" customWidth="1"/>
    <col min="3071" max="3071" width="7.5703125" style="2" customWidth="1"/>
    <col min="3072" max="3072" width="10.5703125" style="2" customWidth="1"/>
    <col min="3073" max="3073" width="75.5703125" style="2" customWidth="1"/>
    <col min="3074" max="3074" width="4.5703125" style="2" customWidth="1"/>
    <col min="3075" max="3075" width="7.5703125" style="2" customWidth="1"/>
    <col min="3076" max="3323" width="9.140625" style="2"/>
    <col min="3324" max="3324" width="10.5703125" style="2" customWidth="1"/>
    <col min="3325" max="3325" width="75.5703125" style="2" customWidth="1"/>
    <col min="3326" max="3326" width="4.5703125" style="2" customWidth="1"/>
    <col min="3327" max="3327" width="7.5703125" style="2" customWidth="1"/>
    <col min="3328" max="3328" width="10.5703125" style="2" customWidth="1"/>
    <col min="3329" max="3329" width="75.5703125" style="2" customWidth="1"/>
    <col min="3330" max="3330" width="4.5703125" style="2" customWidth="1"/>
    <col min="3331" max="3331" width="7.5703125" style="2" customWidth="1"/>
    <col min="3332" max="3579" width="9.140625" style="2"/>
    <col min="3580" max="3580" width="10.5703125" style="2" customWidth="1"/>
    <col min="3581" max="3581" width="75.5703125" style="2" customWidth="1"/>
    <col min="3582" max="3582" width="4.5703125" style="2" customWidth="1"/>
    <col min="3583" max="3583" width="7.5703125" style="2" customWidth="1"/>
    <col min="3584" max="3584" width="10.5703125" style="2" customWidth="1"/>
    <col min="3585" max="3585" width="75.5703125" style="2" customWidth="1"/>
    <col min="3586" max="3586" width="4.5703125" style="2" customWidth="1"/>
    <col min="3587" max="3587" width="7.5703125" style="2" customWidth="1"/>
    <col min="3588" max="3835" width="9.140625" style="2"/>
    <col min="3836" max="3836" width="10.5703125" style="2" customWidth="1"/>
    <col min="3837" max="3837" width="75.5703125" style="2" customWidth="1"/>
    <col min="3838" max="3838" width="4.5703125" style="2" customWidth="1"/>
    <col min="3839" max="3839" width="7.5703125" style="2" customWidth="1"/>
    <col min="3840" max="3840" width="10.5703125" style="2" customWidth="1"/>
    <col min="3841" max="3841" width="75.5703125" style="2" customWidth="1"/>
    <col min="3842" max="3842" width="4.5703125" style="2" customWidth="1"/>
    <col min="3843" max="3843" width="7.5703125" style="2" customWidth="1"/>
    <col min="3844" max="4091" width="9.140625" style="2"/>
    <col min="4092" max="4092" width="10.5703125" style="2" customWidth="1"/>
    <col min="4093" max="4093" width="75.5703125" style="2" customWidth="1"/>
    <col min="4094" max="4094" width="4.5703125" style="2" customWidth="1"/>
    <col min="4095" max="4095" width="7.5703125" style="2" customWidth="1"/>
    <col min="4096" max="4096" width="10.5703125" style="2" customWidth="1"/>
    <col min="4097" max="4097" width="75.5703125" style="2" customWidth="1"/>
    <col min="4098" max="4098" width="4.5703125" style="2" customWidth="1"/>
    <col min="4099" max="4099" width="7.5703125" style="2" customWidth="1"/>
    <col min="4100" max="4347" width="9.140625" style="2"/>
    <col min="4348" max="4348" width="10.5703125" style="2" customWidth="1"/>
    <col min="4349" max="4349" width="75.5703125" style="2" customWidth="1"/>
    <col min="4350" max="4350" width="4.5703125" style="2" customWidth="1"/>
    <col min="4351" max="4351" width="7.5703125" style="2" customWidth="1"/>
    <col min="4352" max="4352" width="10.5703125" style="2" customWidth="1"/>
    <col min="4353" max="4353" width="75.5703125" style="2" customWidth="1"/>
    <col min="4354" max="4354" width="4.5703125" style="2" customWidth="1"/>
    <col min="4355" max="4355" width="7.5703125" style="2" customWidth="1"/>
    <col min="4356" max="4603" width="9.140625" style="2"/>
    <col min="4604" max="4604" width="10.5703125" style="2" customWidth="1"/>
    <col min="4605" max="4605" width="75.5703125" style="2" customWidth="1"/>
    <col min="4606" max="4606" width="4.5703125" style="2" customWidth="1"/>
    <col min="4607" max="4607" width="7.5703125" style="2" customWidth="1"/>
    <col min="4608" max="4608" width="10.5703125" style="2" customWidth="1"/>
    <col min="4609" max="4609" width="75.5703125" style="2" customWidth="1"/>
    <col min="4610" max="4610" width="4.5703125" style="2" customWidth="1"/>
    <col min="4611" max="4611" width="7.5703125" style="2" customWidth="1"/>
    <col min="4612" max="4859" width="9.140625" style="2"/>
    <col min="4860" max="4860" width="10.5703125" style="2" customWidth="1"/>
    <col min="4861" max="4861" width="75.5703125" style="2" customWidth="1"/>
    <col min="4862" max="4862" width="4.5703125" style="2" customWidth="1"/>
    <col min="4863" max="4863" width="7.5703125" style="2" customWidth="1"/>
    <col min="4864" max="4864" width="10.5703125" style="2" customWidth="1"/>
    <col min="4865" max="4865" width="75.5703125" style="2" customWidth="1"/>
    <col min="4866" max="4866" width="4.5703125" style="2" customWidth="1"/>
    <col min="4867" max="4867" width="7.5703125" style="2" customWidth="1"/>
    <col min="4868" max="5115" width="9.140625" style="2"/>
    <col min="5116" max="5116" width="10.5703125" style="2" customWidth="1"/>
    <col min="5117" max="5117" width="75.5703125" style="2" customWidth="1"/>
    <col min="5118" max="5118" width="4.5703125" style="2" customWidth="1"/>
    <col min="5119" max="5119" width="7.5703125" style="2" customWidth="1"/>
    <col min="5120" max="5120" width="10.5703125" style="2" customWidth="1"/>
    <col min="5121" max="5121" width="75.5703125" style="2" customWidth="1"/>
    <col min="5122" max="5122" width="4.5703125" style="2" customWidth="1"/>
    <col min="5123" max="5123" width="7.5703125" style="2" customWidth="1"/>
    <col min="5124" max="5371" width="9.140625" style="2"/>
    <col min="5372" max="5372" width="10.5703125" style="2" customWidth="1"/>
    <col min="5373" max="5373" width="75.5703125" style="2" customWidth="1"/>
    <col min="5374" max="5374" width="4.5703125" style="2" customWidth="1"/>
    <col min="5375" max="5375" width="7.5703125" style="2" customWidth="1"/>
    <col min="5376" max="5376" width="10.5703125" style="2" customWidth="1"/>
    <col min="5377" max="5377" width="75.5703125" style="2" customWidth="1"/>
    <col min="5378" max="5378" width="4.5703125" style="2" customWidth="1"/>
    <col min="5379" max="5379" width="7.5703125" style="2" customWidth="1"/>
    <col min="5380" max="5627" width="9.140625" style="2"/>
    <col min="5628" max="5628" width="10.5703125" style="2" customWidth="1"/>
    <col min="5629" max="5629" width="75.5703125" style="2" customWidth="1"/>
    <col min="5630" max="5630" width="4.5703125" style="2" customWidth="1"/>
    <col min="5631" max="5631" width="7.5703125" style="2" customWidth="1"/>
    <col min="5632" max="5632" width="10.5703125" style="2" customWidth="1"/>
    <col min="5633" max="5633" width="75.5703125" style="2" customWidth="1"/>
    <col min="5634" max="5634" width="4.5703125" style="2" customWidth="1"/>
    <col min="5635" max="5635" width="7.5703125" style="2" customWidth="1"/>
    <col min="5636" max="5883" width="9.140625" style="2"/>
    <col min="5884" max="5884" width="10.5703125" style="2" customWidth="1"/>
    <col min="5885" max="5885" width="75.5703125" style="2" customWidth="1"/>
    <col min="5886" max="5886" width="4.5703125" style="2" customWidth="1"/>
    <col min="5887" max="5887" width="7.5703125" style="2" customWidth="1"/>
    <col min="5888" max="5888" width="10.5703125" style="2" customWidth="1"/>
    <col min="5889" max="5889" width="75.5703125" style="2" customWidth="1"/>
    <col min="5890" max="5890" width="4.5703125" style="2" customWidth="1"/>
    <col min="5891" max="5891" width="7.5703125" style="2" customWidth="1"/>
    <col min="5892" max="6139" width="9.140625" style="2"/>
    <col min="6140" max="6140" width="10.5703125" style="2" customWidth="1"/>
    <col min="6141" max="6141" width="75.5703125" style="2" customWidth="1"/>
    <col min="6142" max="6142" width="4.5703125" style="2" customWidth="1"/>
    <col min="6143" max="6143" width="7.5703125" style="2" customWidth="1"/>
    <col min="6144" max="6144" width="10.5703125" style="2" customWidth="1"/>
    <col min="6145" max="6145" width="75.5703125" style="2" customWidth="1"/>
    <col min="6146" max="6146" width="4.5703125" style="2" customWidth="1"/>
    <col min="6147" max="6147" width="7.5703125" style="2" customWidth="1"/>
    <col min="6148" max="6395" width="9.140625" style="2"/>
    <col min="6396" max="6396" width="10.5703125" style="2" customWidth="1"/>
    <col min="6397" max="6397" width="75.5703125" style="2" customWidth="1"/>
    <col min="6398" max="6398" width="4.5703125" style="2" customWidth="1"/>
    <col min="6399" max="6399" width="7.5703125" style="2" customWidth="1"/>
    <col min="6400" max="6400" width="10.5703125" style="2" customWidth="1"/>
    <col min="6401" max="6401" width="75.5703125" style="2" customWidth="1"/>
    <col min="6402" max="6402" width="4.5703125" style="2" customWidth="1"/>
    <col min="6403" max="6403" width="7.5703125" style="2" customWidth="1"/>
    <col min="6404" max="6651" width="9.140625" style="2"/>
    <col min="6652" max="6652" width="10.5703125" style="2" customWidth="1"/>
    <col min="6653" max="6653" width="75.5703125" style="2" customWidth="1"/>
    <col min="6654" max="6654" width="4.5703125" style="2" customWidth="1"/>
    <col min="6655" max="6655" width="7.5703125" style="2" customWidth="1"/>
    <col min="6656" max="6656" width="10.5703125" style="2" customWidth="1"/>
    <col min="6657" max="6657" width="75.5703125" style="2" customWidth="1"/>
    <col min="6658" max="6658" width="4.5703125" style="2" customWidth="1"/>
    <col min="6659" max="6659" width="7.5703125" style="2" customWidth="1"/>
    <col min="6660" max="6907" width="9.140625" style="2"/>
    <col min="6908" max="6908" width="10.5703125" style="2" customWidth="1"/>
    <col min="6909" max="6909" width="75.5703125" style="2" customWidth="1"/>
    <col min="6910" max="6910" width="4.5703125" style="2" customWidth="1"/>
    <col min="6911" max="6911" width="7.5703125" style="2" customWidth="1"/>
    <col min="6912" max="6912" width="10.5703125" style="2" customWidth="1"/>
    <col min="6913" max="6913" width="75.5703125" style="2" customWidth="1"/>
    <col min="6914" max="6914" width="4.5703125" style="2" customWidth="1"/>
    <col min="6915" max="6915" width="7.5703125" style="2" customWidth="1"/>
    <col min="6916" max="7163" width="9.140625" style="2"/>
    <col min="7164" max="7164" width="10.5703125" style="2" customWidth="1"/>
    <col min="7165" max="7165" width="75.5703125" style="2" customWidth="1"/>
    <col min="7166" max="7166" width="4.5703125" style="2" customWidth="1"/>
    <col min="7167" max="7167" width="7.5703125" style="2" customWidth="1"/>
    <col min="7168" max="7168" width="10.5703125" style="2" customWidth="1"/>
    <col min="7169" max="7169" width="75.5703125" style="2" customWidth="1"/>
    <col min="7170" max="7170" width="4.5703125" style="2" customWidth="1"/>
    <col min="7171" max="7171" width="7.5703125" style="2" customWidth="1"/>
    <col min="7172" max="7419" width="9.140625" style="2"/>
    <col min="7420" max="7420" width="10.5703125" style="2" customWidth="1"/>
    <col min="7421" max="7421" width="75.5703125" style="2" customWidth="1"/>
    <col min="7422" max="7422" width="4.5703125" style="2" customWidth="1"/>
    <col min="7423" max="7423" width="7.5703125" style="2" customWidth="1"/>
    <col min="7424" max="7424" width="10.5703125" style="2" customWidth="1"/>
    <col min="7425" max="7425" width="75.5703125" style="2" customWidth="1"/>
    <col min="7426" max="7426" width="4.5703125" style="2" customWidth="1"/>
    <col min="7427" max="7427" width="7.5703125" style="2" customWidth="1"/>
    <col min="7428" max="7675" width="9.140625" style="2"/>
    <col min="7676" max="7676" width="10.5703125" style="2" customWidth="1"/>
    <col min="7677" max="7677" width="75.5703125" style="2" customWidth="1"/>
    <col min="7678" max="7678" width="4.5703125" style="2" customWidth="1"/>
    <col min="7679" max="7679" width="7.5703125" style="2" customWidth="1"/>
    <col min="7680" max="7680" width="10.5703125" style="2" customWidth="1"/>
    <col min="7681" max="7681" width="75.5703125" style="2" customWidth="1"/>
    <col min="7682" max="7682" width="4.5703125" style="2" customWidth="1"/>
    <col min="7683" max="7683" width="7.5703125" style="2" customWidth="1"/>
    <col min="7684" max="7931" width="9.140625" style="2"/>
    <col min="7932" max="7932" width="10.5703125" style="2" customWidth="1"/>
    <col min="7933" max="7933" width="75.5703125" style="2" customWidth="1"/>
    <col min="7934" max="7934" width="4.5703125" style="2" customWidth="1"/>
    <col min="7935" max="7935" width="7.5703125" style="2" customWidth="1"/>
    <col min="7936" max="7936" width="10.5703125" style="2" customWidth="1"/>
    <col min="7937" max="7937" width="75.5703125" style="2" customWidth="1"/>
    <col min="7938" max="7938" width="4.5703125" style="2" customWidth="1"/>
    <col min="7939" max="7939" width="7.5703125" style="2" customWidth="1"/>
    <col min="7940" max="8187" width="9.140625" style="2"/>
    <col min="8188" max="8188" width="10.5703125" style="2" customWidth="1"/>
    <col min="8189" max="8189" width="75.5703125" style="2" customWidth="1"/>
    <col min="8190" max="8190" width="4.5703125" style="2" customWidth="1"/>
    <col min="8191" max="8191" width="7.5703125" style="2" customWidth="1"/>
    <col min="8192" max="8192" width="10.5703125" style="2" customWidth="1"/>
    <col min="8193" max="8193" width="75.5703125" style="2" customWidth="1"/>
    <col min="8194" max="8194" width="4.5703125" style="2" customWidth="1"/>
    <col min="8195" max="8195" width="7.5703125" style="2" customWidth="1"/>
    <col min="8196" max="8443" width="9.140625" style="2"/>
    <col min="8444" max="8444" width="10.5703125" style="2" customWidth="1"/>
    <col min="8445" max="8445" width="75.5703125" style="2" customWidth="1"/>
    <col min="8446" max="8446" width="4.5703125" style="2" customWidth="1"/>
    <col min="8447" max="8447" width="7.5703125" style="2" customWidth="1"/>
    <col min="8448" max="8448" width="10.5703125" style="2" customWidth="1"/>
    <col min="8449" max="8449" width="75.5703125" style="2" customWidth="1"/>
    <col min="8450" max="8450" width="4.5703125" style="2" customWidth="1"/>
    <col min="8451" max="8451" width="7.5703125" style="2" customWidth="1"/>
    <col min="8452" max="8699" width="9.140625" style="2"/>
    <col min="8700" max="8700" width="10.5703125" style="2" customWidth="1"/>
    <col min="8701" max="8701" width="75.5703125" style="2" customWidth="1"/>
    <col min="8702" max="8702" width="4.5703125" style="2" customWidth="1"/>
    <col min="8703" max="8703" width="7.5703125" style="2" customWidth="1"/>
    <col min="8704" max="8704" width="10.5703125" style="2" customWidth="1"/>
    <col min="8705" max="8705" width="75.5703125" style="2" customWidth="1"/>
    <col min="8706" max="8706" width="4.5703125" style="2" customWidth="1"/>
    <col min="8707" max="8707" width="7.5703125" style="2" customWidth="1"/>
    <col min="8708" max="8955" width="9.140625" style="2"/>
    <col min="8956" max="8956" width="10.5703125" style="2" customWidth="1"/>
    <col min="8957" max="8957" width="75.5703125" style="2" customWidth="1"/>
    <col min="8958" max="8958" width="4.5703125" style="2" customWidth="1"/>
    <col min="8959" max="8959" width="7.5703125" style="2" customWidth="1"/>
    <col min="8960" max="8960" width="10.5703125" style="2" customWidth="1"/>
    <col min="8961" max="8961" width="75.5703125" style="2" customWidth="1"/>
    <col min="8962" max="8962" width="4.5703125" style="2" customWidth="1"/>
    <col min="8963" max="8963" width="7.5703125" style="2" customWidth="1"/>
    <col min="8964" max="9211" width="9.140625" style="2"/>
    <col min="9212" max="9212" width="10.5703125" style="2" customWidth="1"/>
    <col min="9213" max="9213" width="75.5703125" style="2" customWidth="1"/>
    <col min="9214" max="9214" width="4.5703125" style="2" customWidth="1"/>
    <col min="9215" max="9215" width="7.5703125" style="2" customWidth="1"/>
    <col min="9216" max="9216" width="10.5703125" style="2" customWidth="1"/>
    <col min="9217" max="9217" width="75.5703125" style="2" customWidth="1"/>
    <col min="9218" max="9218" width="4.5703125" style="2" customWidth="1"/>
    <col min="9219" max="9219" width="7.5703125" style="2" customWidth="1"/>
    <col min="9220" max="9467" width="9.140625" style="2"/>
    <col min="9468" max="9468" width="10.5703125" style="2" customWidth="1"/>
    <col min="9469" max="9469" width="75.5703125" style="2" customWidth="1"/>
    <col min="9470" max="9470" width="4.5703125" style="2" customWidth="1"/>
    <col min="9471" max="9471" width="7.5703125" style="2" customWidth="1"/>
    <col min="9472" max="9472" width="10.5703125" style="2" customWidth="1"/>
    <col min="9473" max="9473" width="75.5703125" style="2" customWidth="1"/>
    <col min="9474" max="9474" width="4.5703125" style="2" customWidth="1"/>
    <col min="9475" max="9475" width="7.5703125" style="2" customWidth="1"/>
    <col min="9476" max="9723" width="9.140625" style="2"/>
    <col min="9724" max="9724" width="10.5703125" style="2" customWidth="1"/>
    <col min="9725" max="9725" width="75.5703125" style="2" customWidth="1"/>
    <col min="9726" max="9726" width="4.5703125" style="2" customWidth="1"/>
    <col min="9727" max="9727" width="7.5703125" style="2" customWidth="1"/>
    <col min="9728" max="9728" width="10.5703125" style="2" customWidth="1"/>
    <col min="9729" max="9729" width="75.5703125" style="2" customWidth="1"/>
    <col min="9730" max="9730" width="4.5703125" style="2" customWidth="1"/>
    <col min="9731" max="9731" width="7.5703125" style="2" customWidth="1"/>
    <col min="9732" max="9979" width="9.140625" style="2"/>
    <col min="9980" max="9980" width="10.5703125" style="2" customWidth="1"/>
    <col min="9981" max="9981" width="75.5703125" style="2" customWidth="1"/>
    <col min="9982" max="9982" width="4.5703125" style="2" customWidth="1"/>
    <col min="9983" max="9983" width="7.5703125" style="2" customWidth="1"/>
    <col min="9984" max="9984" width="10.5703125" style="2" customWidth="1"/>
    <col min="9985" max="9985" width="75.5703125" style="2" customWidth="1"/>
    <col min="9986" max="9986" width="4.5703125" style="2" customWidth="1"/>
    <col min="9987" max="9987" width="7.5703125" style="2" customWidth="1"/>
    <col min="9988" max="10235" width="9.140625" style="2"/>
    <col min="10236" max="10236" width="10.5703125" style="2" customWidth="1"/>
    <col min="10237" max="10237" width="75.5703125" style="2" customWidth="1"/>
    <col min="10238" max="10238" width="4.5703125" style="2" customWidth="1"/>
    <col min="10239" max="10239" width="7.5703125" style="2" customWidth="1"/>
    <col min="10240" max="10240" width="10.5703125" style="2" customWidth="1"/>
    <col min="10241" max="10241" width="75.5703125" style="2" customWidth="1"/>
    <col min="10242" max="10242" width="4.5703125" style="2" customWidth="1"/>
    <col min="10243" max="10243" width="7.5703125" style="2" customWidth="1"/>
    <col min="10244" max="10491" width="9.140625" style="2"/>
    <col min="10492" max="10492" width="10.5703125" style="2" customWidth="1"/>
    <col min="10493" max="10493" width="75.5703125" style="2" customWidth="1"/>
    <col min="10494" max="10494" width="4.5703125" style="2" customWidth="1"/>
    <col min="10495" max="10495" width="7.5703125" style="2" customWidth="1"/>
    <col min="10496" max="10496" width="10.5703125" style="2" customWidth="1"/>
    <col min="10497" max="10497" width="75.5703125" style="2" customWidth="1"/>
    <col min="10498" max="10498" width="4.5703125" style="2" customWidth="1"/>
    <col min="10499" max="10499" width="7.5703125" style="2" customWidth="1"/>
    <col min="10500" max="10747" width="9.140625" style="2"/>
    <col min="10748" max="10748" width="10.5703125" style="2" customWidth="1"/>
    <col min="10749" max="10749" width="75.5703125" style="2" customWidth="1"/>
    <col min="10750" max="10750" width="4.5703125" style="2" customWidth="1"/>
    <col min="10751" max="10751" width="7.5703125" style="2" customWidth="1"/>
    <col min="10752" max="10752" width="10.5703125" style="2" customWidth="1"/>
    <col min="10753" max="10753" width="75.5703125" style="2" customWidth="1"/>
    <col min="10754" max="10754" width="4.5703125" style="2" customWidth="1"/>
    <col min="10755" max="10755" width="7.5703125" style="2" customWidth="1"/>
    <col min="10756" max="11003" width="9.140625" style="2"/>
    <col min="11004" max="11004" width="10.5703125" style="2" customWidth="1"/>
    <col min="11005" max="11005" width="75.5703125" style="2" customWidth="1"/>
    <col min="11006" max="11006" width="4.5703125" style="2" customWidth="1"/>
    <col min="11007" max="11007" width="7.5703125" style="2" customWidth="1"/>
    <col min="11008" max="11008" width="10.5703125" style="2" customWidth="1"/>
    <col min="11009" max="11009" width="75.5703125" style="2" customWidth="1"/>
    <col min="11010" max="11010" width="4.5703125" style="2" customWidth="1"/>
    <col min="11011" max="11011" width="7.5703125" style="2" customWidth="1"/>
    <col min="11012" max="11259" width="9.140625" style="2"/>
    <col min="11260" max="11260" width="10.5703125" style="2" customWidth="1"/>
    <col min="11261" max="11261" width="75.5703125" style="2" customWidth="1"/>
    <col min="11262" max="11262" width="4.5703125" style="2" customWidth="1"/>
    <col min="11263" max="11263" width="7.5703125" style="2" customWidth="1"/>
    <col min="11264" max="11264" width="10.5703125" style="2" customWidth="1"/>
    <col min="11265" max="11265" width="75.5703125" style="2" customWidth="1"/>
    <col min="11266" max="11266" width="4.5703125" style="2" customWidth="1"/>
    <col min="11267" max="11267" width="7.5703125" style="2" customWidth="1"/>
    <col min="11268" max="11515" width="9.140625" style="2"/>
    <col min="11516" max="11516" width="10.5703125" style="2" customWidth="1"/>
    <col min="11517" max="11517" width="75.5703125" style="2" customWidth="1"/>
    <col min="11518" max="11518" width="4.5703125" style="2" customWidth="1"/>
    <col min="11519" max="11519" width="7.5703125" style="2" customWidth="1"/>
    <col min="11520" max="11520" width="10.5703125" style="2" customWidth="1"/>
    <col min="11521" max="11521" width="75.5703125" style="2" customWidth="1"/>
    <col min="11522" max="11522" width="4.5703125" style="2" customWidth="1"/>
    <col min="11523" max="11523" width="7.5703125" style="2" customWidth="1"/>
    <col min="11524" max="11771" width="9.140625" style="2"/>
    <col min="11772" max="11772" width="10.5703125" style="2" customWidth="1"/>
    <col min="11773" max="11773" width="75.5703125" style="2" customWidth="1"/>
    <col min="11774" max="11774" width="4.5703125" style="2" customWidth="1"/>
    <col min="11775" max="11775" width="7.5703125" style="2" customWidth="1"/>
    <col min="11776" max="11776" width="10.5703125" style="2" customWidth="1"/>
    <col min="11777" max="11777" width="75.5703125" style="2" customWidth="1"/>
    <col min="11778" max="11778" width="4.5703125" style="2" customWidth="1"/>
    <col min="11779" max="11779" width="7.5703125" style="2" customWidth="1"/>
    <col min="11780" max="12027" width="9.140625" style="2"/>
    <col min="12028" max="12028" width="10.5703125" style="2" customWidth="1"/>
    <col min="12029" max="12029" width="75.5703125" style="2" customWidth="1"/>
    <col min="12030" max="12030" width="4.5703125" style="2" customWidth="1"/>
    <col min="12031" max="12031" width="7.5703125" style="2" customWidth="1"/>
    <col min="12032" max="12032" width="10.5703125" style="2" customWidth="1"/>
    <col min="12033" max="12033" width="75.5703125" style="2" customWidth="1"/>
    <col min="12034" max="12034" width="4.5703125" style="2" customWidth="1"/>
    <col min="12035" max="12035" width="7.5703125" style="2" customWidth="1"/>
    <col min="12036" max="12283" width="9.140625" style="2"/>
    <col min="12284" max="12284" width="10.5703125" style="2" customWidth="1"/>
    <col min="12285" max="12285" width="75.5703125" style="2" customWidth="1"/>
    <col min="12286" max="12286" width="4.5703125" style="2" customWidth="1"/>
    <col min="12287" max="12287" width="7.5703125" style="2" customWidth="1"/>
    <col min="12288" max="12288" width="10.5703125" style="2" customWidth="1"/>
    <col min="12289" max="12289" width="75.5703125" style="2" customWidth="1"/>
    <col min="12290" max="12290" width="4.5703125" style="2" customWidth="1"/>
    <col min="12291" max="12291" width="7.5703125" style="2" customWidth="1"/>
    <col min="12292" max="12539" width="9.140625" style="2"/>
    <col min="12540" max="12540" width="10.5703125" style="2" customWidth="1"/>
    <col min="12541" max="12541" width="75.5703125" style="2" customWidth="1"/>
    <col min="12542" max="12542" width="4.5703125" style="2" customWidth="1"/>
    <col min="12543" max="12543" width="7.5703125" style="2" customWidth="1"/>
    <col min="12544" max="12544" width="10.5703125" style="2" customWidth="1"/>
    <col min="12545" max="12545" width="75.5703125" style="2" customWidth="1"/>
    <col min="12546" max="12546" width="4.5703125" style="2" customWidth="1"/>
    <col min="12547" max="12547" width="7.5703125" style="2" customWidth="1"/>
    <col min="12548" max="12795" width="9.140625" style="2"/>
    <col min="12796" max="12796" width="10.5703125" style="2" customWidth="1"/>
    <col min="12797" max="12797" width="75.5703125" style="2" customWidth="1"/>
    <col min="12798" max="12798" width="4.5703125" style="2" customWidth="1"/>
    <col min="12799" max="12799" width="7.5703125" style="2" customWidth="1"/>
    <col min="12800" max="12800" width="10.5703125" style="2" customWidth="1"/>
    <col min="12801" max="12801" width="75.5703125" style="2" customWidth="1"/>
    <col min="12802" max="12802" width="4.5703125" style="2" customWidth="1"/>
    <col min="12803" max="12803" width="7.5703125" style="2" customWidth="1"/>
    <col min="12804" max="13051" width="9.140625" style="2"/>
    <col min="13052" max="13052" width="10.5703125" style="2" customWidth="1"/>
    <col min="13053" max="13053" width="75.5703125" style="2" customWidth="1"/>
    <col min="13054" max="13054" width="4.5703125" style="2" customWidth="1"/>
    <col min="13055" max="13055" width="7.5703125" style="2" customWidth="1"/>
    <col min="13056" max="13056" width="10.5703125" style="2" customWidth="1"/>
    <col min="13057" max="13057" width="75.5703125" style="2" customWidth="1"/>
    <col min="13058" max="13058" width="4.5703125" style="2" customWidth="1"/>
    <col min="13059" max="13059" width="7.5703125" style="2" customWidth="1"/>
    <col min="13060" max="13307" width="9.140625" style="2"/>
    <col min="13308" max="13308" width="10.5703125" style="2" customWidth="1"/>
    <col min="13309" max="13309" width="75.5703125" style="2" customWidth="1"/>
    <col min="13310" max="13310" width="4.5703125" style="2" customWidth="1"/>
    <col min="13311" max="13311" width="7.5703125" style="2" customWidth="1"/>
    <col min="13312" max="13312" width="10.5703125" style="2" customWidth="1"/>
    <col min="13313" max="13313" width="75.5703125" style="2" customWidth="1"/>
    <col min="13314" max="13314" width="4.5703125" style="2" customWidth="1"/>
    <col min="13315" max="13315" width="7.5703125" style="2" customWidth="1"/>
    <col min="13316" max="13563" width="9.140625" style="2"/>
    <col min="13564" max="13564" width="10.5703125" style="2" customWidth="1"/>
    <col min="13565" max="13565" width="75.5703125" style="2" customWidth="1"/>
    <col min="13566" max="13566" width="4.5703125" style="2" customWidth="1"/>
    <col min="13567" max="13567" width="7.5703125" style="2" customWidth="1"/>
    <col min="13568" max="13568" width="10.5703125" style="2" customWidth="1"/>
    <col min="13569" max="13569" width="75.5703125" style="2" customWidth="1"/>
    <col min="13570" max="13570" width="4.5703125" style="2" customWidth="1"/>
    <col min="13571" max="13571" width="7.5703125" style="2" customWidth="1"/>
    <col min="13572" max="13819" width="9.140625" style="2"/>
    <col min="13820" max="13820" width="10.5703125" style="2" customWidth="1"/>
    <col min="13821" max="13821" width="75.5703125" style="2" customWidth="1"/>
    <col min="13822" max="13822" width="4.5703125" style="2" customWidth="1"/>
    <col min="13823" max="13823" width="7.5703125" style="2" customWidth="1"/>
    <col min="13824" max="13824" width="10.5703125" style="2" customWidth="1"/>
    <col min="13825" max="13825" width="75.5703125" style="2" customWidth="1"/>
    <col min="13826" max="13826" width="4.5703125" style="2" customWidth="1"/>
    <col min="13827" max="13827" width="7.5703125" style="2" customWidth="1"/>
    <col min="13828" max="14075" width="9.140625" style="2"/>
    <col min="14076" max="14076" width="10.5703125" style="2" customWidth="1"/>
    <col min="14077" max="14077" width="75.5703125" style="2" customWidth="1"/>
    <col min="14078" max="14078" width="4.5703125" style="2" customWidth="1"/>
    <col min="14079" max="14079" width="7.5703125" style="2" customWidth="1"/>
    <col min="14080" max="14080" width="10.5703125" style="2" customWidth="1"/>
    <col min="14081" max="14081" width="75.5703125" style="2" customWidth="1"/>
    <col min="14082" max="14082" width="4.5703125" style="2" customWidth="1"/>
    <col min="14083" max="14083" width="7.5703125" style="2" customWidth="1"/>
    <col min="14084" max="14331" width="9.140625" style="2"/>
    <col min="14332" max="14332" width="10.5703125" style="2" customWidth="1"/>
    <col min="14333" max="14333" width="75.5703125" style="2" customWidth="1"/>
    <col min="14334" max="14334" width="4.5703125" style="2" customWidth="1"/>
    <col min="14335" max="14335" width="7.5703125" style="2" customWidth="1"/>
    <col min="14336" max="14336" width="10.5703125" style="2" customWidth="1"/>
    <col min="14337" max="14337" width="75.5703125" style="2" customWidth="1"/>
    <col min="14338" max="14338" width="4.5703125" style="2" customWidth="1"/>
    <col min="14339" max="14339" width="7.5703125" style="2" customWidth="1"/>
    <col min="14340" max="14587" width="9.140625" style="2"/>
    <col min="14588" max="14588" width="10.5703125" style="2" customWidth="1"/>
    <col min="14589" max="14589" width="75.5703125" style="2" customWidth="1"/>
    <col min="14590" max="14590" width="4.5703125" style="2" customWidth="1"/>
    <col min="14591" max="14591" width="7.5703125" style="2" customWidth="1"/>
    <col min="14592" max="14592" width="10.5703125" style="2" customWidth="1"/>
    <col min="14593" max="14593" width="75.5703125" style="2" customWidth="1"/>
    <col min="14594" max="14594" width="4.5703125" style="2" customWidth="1"/>
    <col min="14595" max="14595" width="7.5703125" style="2" customWidth="1"/>
    <col min="14596" max="14843" width="9.140625" style="2"/>
    <col min="14844" max="14844" width="10.5703125" style="2" customWidth="1"/>
    <col min="14845" max="14845" width="75.5703125" style="2" customWidth="1"/>
    <col min="14846" max="14846" width="4.5703125" style="2" customWidth="1"/>
    <col min="14847" max="14847" width="7.5703125" style="2" customWidth="1"/>
    <col min="14848" max="14848" width="10.5703125" style="2" customWidth="1"/>
    <col min="14849" max="14849" width="75.5703125" style="2" customWidth="1"/>
    <col min="14850" max="14850" width="4.5703125" style="2" customWidth="1"/>
    <col min="14851" max="14851" width="7.5703125" style="2" customWidth="1"/>
    <col min="14852" max="15099" width="9.140625" style="2"/>
    <col min="15100" max="15100" width="10.5703125" style="2" customWidth="1"/>
    <col min="15101" max="15101" width="75.5703125" style="2" customWidth="1"/>
    <col min="15102" max="15102" width="4.5703125" style="2" customWidth="1"/>
    <col min="15103" max="15103" width="7.5703125" style="2" customWidth="1"/>
    <col min="15104" max="15104" width="10.5703125" style="2" customWidth="1"/>
    <col min="15105" max="15105" width="75.5703125" style="2" customWidth="1"/>
    <col min="15106" max="15106" width="4.5703125" style="2" customWidth="1"/>
    <col min="15107" max="15107" width="7.5703125" style="2" customWidth="1"/>
    <col min="15108" max="15355" width="9.140625" style="2"/>
    <col min="15356" max="15356" width="10.5703125" style="2" customWidth="1"/>
    <col min="15357" max="15357" width="75.5703125" style="2" customWidth="1"/>
    <col min="15358" max="15358" width="4.5703125" style="2" customWidth="1"/>
    <col min="15359" max="15359" width="7.5703125" style="2" customWidth="1"/>
    <col min="15360" max="15360" width="10.5703125" style="2" customWidth="1"/>
    <col min="15361" max="15361" width="75.5703125" style="2" customWidth="1"/>
    <col min="15362" max="15362" width="4.5703125" style="2" customWidth="1"/>
    <col min="15363" max="15363" width="7.5703125" style="2" customWidth="1"/>
    <col min="15364" max="15611" width="9.140625" style="2"/>
    <col min="15612" max="15612" width="10.5703125" style="2" customWidth="1"/>
    <col min="15613" max="15613" width="75.5703125" style="2" customWidth="1"/>
    <col min="15614" max="15614" width="4.5703125" style="2" customWidth="1"/>
    <col min="15615" max="15615" width="7.5703125" style="2" customWidth="1"/>
    <col min="15616" max="15616" width="10.5703125" style="2" customWidth="1"/>
    <col min="15617" max="15617" width="75.5703125" style="2" customWidth="1"/>
    <col min="15618" max="15618" width="4.5703125" style="2" customWidth="1"/>
    <col min="15619" max="15619" width="7.5703125" style="2" customWidth="1"/>
    <col min="15620" max="15867" width="9.140625" style="2"/>
    <col min="15868" max="15868" width="10.5703125" style="2" customWidth="1"/>
    <col min="15869" max="15869" width="75.5703125" style="2" customWidth="1"/>
    <col min="15870" max="15870" width="4.5703125" style="2" customWidth="1"/>
    <col min="15871" max="15871" width="7.5703125" style="2" customWidth="1"/>
    <col min="15872" max="15872" width="10.5703125" style="2" customWidth="1"/>
    <col min="15873" max="15873" width="75.5703125" style="2" customWidth="1"/>
    <col min="15874" max="15874" width="4.5703125" style="2" customWidth="1"/>
    <col min="15875" max="15875" width="7.5703125" style="2" customWidth="1"/>
    <col min="15876" max="16123" width="9.140625" style="2"/>
    <col min="16124" max="16124" width="10.5703125" style="2" customWidth="1"/>
    <col min="16125" max="16125" width="75.5703125" style="2" customWidth="1"/>
    <col min="16126" max="16126" width="4.5703125" style="2" customWidth="1"/>
    <col min="16127" max="16127" width="7.5703125" style="2" customWidth="1"/>
    <col min="16128" max="16128" width="10.5703125" style="2" customWidth="1"/>
    <col min="16129" max="16129" width="75.5703125" style="2" customWidth="1"/>
    <col min="16130" max="16130" width="4.5703125" style="2" customWidth="1"/>
    <col min="16131" max="16131" width="7.5703125" style="2" customWidth="1"/>
    <col min="16132" max="16384" width="9.140625" style="2"/>
  </cols>
  <sheetData>
    <row r="1" spans="1:8" ht="31.5" customHeight="1" x14ac:dyDescent="0.3">
      <c r="A1" s="1" t="s">
        <v>0</v>
      </c>
      <c r="B1" s="52" t="s">
        <v>1</v>
      </c>
      <c r="C1" s="53"/>
      <c r="D1" s="53"/>
      <c r="E1" s="53"/>
      <c r="F1" s="53"/>
      <c r="G1" s="53"/>
      <c r="H1" s="54"/>
    </row>
    <row r="2" spans="1:8" ht="33.75" customHeight="1" thickBot="1" x14ac:dyDescent="0.35">
      <c r="A2" s="3" t="s">
        <v>2</v>
      </c>
      <c r="B2" s="55" t="s">
        <v>3</v>
      </c>
      <c r="C2" s="56"/>
      <c r="D2" s="56"/>
      <c r="E2" s="56"/>
      <c r="F2" s="56"/>
      <c r="G2" s="56"/>
      <c r="H2" s="57"/>
    </row>
    <row r="3" spans="1:8" ht="50.2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6" t="s">
        <v>9</v>
      </c>
      <c r="G3" s="6" t="s">
        <v>31</v>
      </c>
      <c r="H3" s="7" t="s">
        <v>32</v>
      </c>
    </row>
    <row r="4" spans="1:8" ht="49.5" x14ac:dyDescent="0.3">
      <c r="A4" s="8">
        <v>1</v>
      </c>
      <c r="B4" s="9" t="s">
        <v>10</v>
      </c>
      <c r="C4" s="10" t="s">
        <v>11</v>
      </c>
      <c r="D4" s="10">
        <v>2</v>
      </c>
      <c r="E4" s="44"/>
      <c r="F4" s="11">
        <f t="shared" ref="F4:F10" si="0">$E4*$D4</f>
        <v>0</v>
      </c>
      <c r="G4" s="44"/>
      <c r="H4" s="47"/>
    </row>
    <row r="5" spans="1:8" ht="23.25" customHeight="1" x14ac:dyDescent="0.3">
      <c r="A5" s="13">
        <v>2</v>
      </c>
      <c r="B5" s="14" t="s">
        <v>12</v>
      </c>
      <c r="C5" s="15" t="s">
        <v>11</v>
      </c>
      <c r="D5" s="15">
        <v>2</v>
      </c>
      <c r="E5" s="45"/>
      <c r="F5" s="16">
        <f t="shared" si="0"/>
        <v>0</v>
      </c>
      <c r="G5" s="45"/>
      <c r="H5" s="48"/>
    </row>
    <row r="6" spans="1:8" ht="33" x14ac:dyDescent="0.3">
      <c r="A6" s="13">
        <v>5</v>
      </c>
      <c r="B6" s="14" t="s">
        <v>30</v>
      </c>
      <c r="C6" s="15" t="s">
        <v>11</v>
      </c>
      <c r="D6" s="15">
        <v>2</v>
      </c>
      <c r="E6" s="45"/>
      <c r="F6" s="16">
        <f t="shared" si="0"/>
        <v>0</v>
      </c>
      <c r="G6" s="45"/>
      <c r="H6" s="48"/>
    </row>
    <row r="7" spans="1:8" x14ac:dyDescent="0.3">
      <c r="A7" s="13">
        <v>6</v>
      </c>
      <c r="B7" s="18" t="s">
        <v>13</v>
      </c>
      <c r="C7" s="15" t="s">
        <v>11</v>
      </c>
      <c r="D7" s="19">
        <v>1</v>
      </c>
      <c r="E7" s="45"/>
      <c r="F7" s="16">
        <f t="shared" si="0"/>
        <v>0</v>
      </c>
      <c r="G7" s="16"/>
      <c r="H7" s="17"/>
    </row>
    <row r="8" spans="1:8" x14ac:dyDescent="0.3">
      <c r="A8" s="20">
        <v>7</v>
      </c>
      <c r="B8" s="21" t="s">
        <v>28</v>
      </c>
      <c r="C8" s="22" t="s">
        <v>11</v>
      </c>
      <c r="D8" s="23">
        <v>1</v>
      </c>
      <c r="E8" s="46"/>
      <c r="F8" s="24">
        <f t="shared" si="0"/>
        <v>0</v>
      </c>
      <c r="G8" s="24"/>
      <c r="H8" s="25"/>
    </row>
    <row r="9" spans="1:8" ht="313.5" x14ac:dyDescent="0.3">
      <c r="A9" s="13">
        <v>13</v>
      </c>
      <c r="B9" s="14" t="s">
        <v>29</v>
      </c>
      <c r="C9" s="15" t="s">
        <v>11</v>
      </c>
      <c r="D9" s="15">
        <v>2</v>
      </c>
      <c r="E9" s="45"/>
      <c r="F9" s="16">
        <f t="shared" si="0"/>
        <v>0</v>
      </c>
      <c r="G9" s="45"/>
      <c r="H9" s="48"/>
    </row>
    <row r="10" spans="1:8" ht="33.75" thickBot="1" x14ac:dyDescent="0.35">
      <c r="A10" s="26" t="s">
        <v>14</v>
      </c>
      <c r="B10" s="14" t="s">
        <v>15</v>
      </c>
      <c r="C10" s="15" t="s">
        <v>11</v>
      </c>
      <c r="D10" s="15">
        <v>2</v>
      </c>
      <c r="E10" s="45"/>
      <c r="F10" s="16">
        <f t="shared" si="0"/>
        <v>0</v>
      </c>
      <c r="G10" s="45"/>
      <c r="H10" s="48"/>
    </row>
    <row r="11" spans="1:8" ht="33.75" customHeight="1" thickBot="1" x14ac:dyDescent="0.35">
      <c r="A11" s="27" t="s">
        <v>2</v>
      </c>
      <c r="B11" s="28" t="s">
        <v>16</v>
      </c>
      <c r="C11" s="29"/>
      <c r="D11" s="30"/>
      <c r="E11" s="31"/>
      <c r="F11" s="31"/>
      <c r="G11" s="31"/>
      <c r="H11" s="32"/>
    </row>
    <row r="12" spans="1:8" ht="115.5" x14ac:dyDescent="0.3">
      <c r="A12" s="50">
        <v>39</v>
      </c>
      <c r="B12" s="33" t="s">
        <v>17</v>
      </c>
      <c r="C12" s="10" t="s">
        <v>11</v>
      </c>
      <c r="D12" s="10">
        <v>2</v>
      </c>
      <c r="E12" s="44"/>
      <c r="F12" s="11">
        <f>$E12*$D12</f>
        <v>0</v>
      </c>
      <c r="G12" s="44"/>
      <c r="H12" s="47"/>
    </row>
    <row r="13" spans="1:8" ht="33" x14ac:dyDescent="0.3">
      <c r="A13" s="51"/>
      <c r="B13" s="14" t="s">
        <v>18</v>
      </c>
      <c r="C13" s="15" t="s">
        <v>11</v>
      </c>
      <c r="D13" s="15">
        <v>2</v>
      </c>
      <c r="E13" s="45"/>
      <c r="F13" s="16">
        <f t="shared" ref="F13:F21" si="1">$E13*$D13</f>
        <v>0</v>
      </c>
      <c r="G13" s="16"/>
      <c r="H13" s="17"/>
    </row>
    <row r="14" spans="1:8" ht="49.5" x14ac:dyDescent="0.3">
      <c r="A14" s="51"/>
      <c r="B14" s="34" t="s">
        <v>19</v>
      </c>
      <c r="C14" s="15" t="s">
        <v>11</v>
      </c>
      <c r="D14" s="15">
        <v>2</v>
      </c>
      <c r="E14" s="45"/>
      <c r="F14" s="16">
        <f t="shared" si="1"/>
        <v>0</v>
      </c>
      <c r="G14" s="45"/>
      <c r="H14" s="48"/>
    </row>
    <row r="15" spans="1:8" ht="49.5" x14ac:dyDescent="0.3">
      <c r="A15" s="51"/>
      <c r="B15" s="34" t="s">
        <v>20</v>
      </c>
      <c r="C15" s="15" t="s">
        <v>11</v>
      </c>
      <c r="D15" s="15">
        <v>2</v>
      </c>
      <c r="E15" s="45"/>
      <c r="F15" s="16">
        <f t="shared" si="1"/>
        <v>0</v>
      </c>
      <c r="G15" s="45"/>
      <c r="H15" s="48"/>
    </row>
    <row r="16" spans="1:8" ht="33" x14ac:dyDescent="0.3">
      <c r="A16" s="51"/>
      <c r="B16" s="34" t="s">
        <v>21</v>
      </c>
      <c r="C16" s="15" t="s">
        <v>11</v>
      </c>
      <c r="D16" s="15">
        <v>2</v>
      </c>
      <c r="E16" s="45"/>
      <c r="F16" s="16">
        <f t="shared" si="1"/>
        <v>0</v>
      </c>
      <c r="G16" s="45"/>
      <c r="H16" s="48"/>
    </row>
    <row r="17" spans="1:8" x14ac:dyDescent="0.3">
      <c r="A17" s="51"/>
      <c r="B17" s="18" t="s">
        <v>22</v>
      </c>
      <c r="C17" s="15" t="s">
        <v>11</v>
      </c>
      <c r="D17" s="15">
        <v>2</v>
      </c>
      <c r="E17" s="45"/>
      <c r="F17" s="16">
        <f t="shared" si="1"/>
        <v>0</v>
      </c>
      <c r="G17" s="45"/>
      <c r="H17" s="48"/>
    </row>
    <row r="18" spans="1:8" x14ac:dyDescent="0.3">
      <c r="A18" s="51"/>
      <c r="B18" s="14" t="s">
        <v>23</v>
      </c>
      <c r="C18" s="15" t="s">
        <v>11</v>
      </c>
      <c r="D18" s="15">
        <v>2</v>
      </c>
      <c r="E18" s="45"/>
      <c r="F18" s="16">
        <f t="shared" si="1"/>
        <v>0</v>
      </c>
      <c r="G18" s="16"/>
      <c r="H18" s="17"/>
    </row>
    <row r="19" spans="1:8" ht="17.25" thickBot="1" x14ac:dyDescent="0.35">
      <c r="A19" s="51"/>
      <c r="B19" s="14" t="s">
        <v>24</v>
      </c>
      <c r="C19" s="15" t="s">
        <v>11</v>
      </c>
      <c r="D19" s="15">
        <v>2</v>
      </c>
      <c r="E19" s="45"/>
      <c r="F19" s="16">
        <f t="shared" si="1"/>
        <v>0</v>
      </c>
      <c r="G19" s="16"/>
      <c r="H19" s="17"/>
    </row>
    <row r="20" spans="1:8" ht="23.25" customHeight="1" thickBot="1" x14ac:dyDescent="0.35">
      <c r="A20" s="27"/>
      <c r="B20" s="28" t="s">
        <v>25</v>
      </c>
      <c r="C20" s="29"/>
      <c r="D20" s="30"/>
      <c r="E20" s="31"/>
      <c r="F20" s="31"/>
      <c r="G20" s="31"/>
      <c r="H20" s="32"/>
    </row>
    <row r="21" spans="1:8" x14ac:dyDescent="0.3">
      <c r="A21" s="8"/>
      <c r="B21" s="9" t="s">
        <v>26</v>
      </c>
      <c r="C21" s="10" t="s">
        <v>11</v>
      </c>
      <c r="D21" s="10">
        <v>1</v>
      </c>
      <c r="E21" s="44"/>
      <c r="F21" s="11">
        <f t="shared" si="1"/>
        <v>0</v>
      </c>
      <c r="G21" s="11"/>
      <c r="H21" s="12"/>
    </row>
    <row r="22" spans="1:8" ht="9" customHeight="1" thickBot="1" x14ac:dyDescent="0.35">
      <c r="A22" s="35"/>
      <c r="B22" s="35"/>
      <c r="C22" s="35"/>
      <c r="D22" s="36"/>
      <c r="E22" s="35"/>
      <c r="F22" s="35"/>
      <c r="G22" s="35"/>
      <c r="H22" s="35"/>
    </row>
    <row r="23" spans="1:8" ht="21.75" thickBot="1" x14ac:dyDescent="0.45">
      <c r="A23" s="37"/>
      <c r="B23" s="38" t="s">
        <v>27</v>
      </c>
      <c r="C23" s="39"/>
      <c r="D23" s="40"/>
      <c r="E23" s="39"/>
      <c r="F23" s="39">
        <f>SUM(F4:F21)</f>
        <v>0</v>
      </c>
      <c r="G23" s="39"/>
      <c r="H23" s="41"/>
    </row>
    <row r="24" spans="1:8" x14ac:dyDescent="0.3">
      <c r="F24" s="43"/>
    </row>
    <row r="26" spans="1:8" ht="21" x14ac:dyDescent="0.4">
      <c r="B26" s="49" t="s">
        <v>33</v>
      </c>
    </row>
    <row r="27" spans="1:8" x14ac:dyDescent="0.3">
      <c r="F27" s="43"/>
    </row>
  </sheetData>
  <sheetProtection selectLockedCells="1"/>
  <mergeCells count="3">
    <mergeCell ref="A12:A19"/>
    <mergeCell ref="B1:H1"/>
    <mergeCell ref="B2:H2"/>
  </mergeCell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Pol.rozpis PS 01, PS 02, VRN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Žaneta Ťopková</dc:creator>
  <cp:lastModifiedBy>Ivona Peštálová</cp:lastModifiedBy>
  <dcterms:created xsi:type="dcterms:W3CDTF">2023-10-30T17:33:08Z</dcterms:created>
  <dcterms:modified xsi:type="dcterms:W3CDTF">2023-11-23T06:41:01Z</dcterms:modified>
</cp:coreProperties>
</file>